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thousands of dollars and s" sheetId="8" r:id="rId8"/>
    <sheet name="thousands of dollars and s-1" sheetId="9" r:id="rId9"/>
    <sheet name="condensed notes to consoli" sheetId="10" r:id="rId10"/>
    <sheet name="condensed notes to consoli-1" sheetId="11" r:id="rId11"/>
    <sheet name="hasbro inc and subsidiarie-1" sheetId="12" r:id="rId12"/>
    <sheet name="hasbro inc and subsidiarie-2" sheetId="13" r:id="rId13"/>
    <sheet name="hasbro inc and subsidiarie-3" sheetId="14" r:id="rId14"/>
    <sheet name="condition and results of o" sheetId="15" r:id="rId15"/>
    <sheet name="international segment" sheetId="16" r:id="rId16"/>
    <sheet name="international segment-1" sheetId="17" r:id="rId17"/>
    <sheet name="international segment-2" sheetId="18" r:id="rId18"/>
    <sheet name="hasbro inc and subsidiaries" sheetId="19" r:id="rId19"/>
    <sheet name="hasbro inc and subsidiaries-1" sheetId="20" r:id="rId20"/>
    <sheet name="hasbro inc and subsidiaries-2" sheetId="21" r:id="rId21"/>
    <sheet name="hasbro inc and subsidiaries-3" sheetId="22" r:id="rId22"/>
    <sheet name="hasbro inc and subsidiaries-4" sheetId="23" r:id="rId23"/>
  </sheets>
  <definedNames/>
  <calcPr fullCalcOnLoad="1"/>
</workbook>
</file>

<file path=xl/sharedStrings.xml><?xml version="1.0" encoding="utf-8"?>
<sst xmlns="http://schemas.openxmlformats.org/spreadsheetml/2006/main" count="570" uniqueCount="282">
  <si>
    <t>April 1,</t>
  </si>
  <si>
    <t>April 2,</t>
  </si>
  <si>
    <t>Dec. 31,</t>
  </si>
  <si>
    <t>Assets</t>
  </si>
  <si>
    <t>2007</t>
  </si>
  <si>
    <t>2006</t>
  </si>
  <si>
    <t>---------</t>
  </si>
  <si>
    <t>Current assets</t>
  </si>
  <si>
    <t>Cash and cash equivalents</t>
  </si>
  <si>
    <t>Short-term investments</t>
  </si>
  <si>
    <t>-</t>
  </si>
  <si>
    <t>Accounts receivable, less allowance</t>
  </si>
  <si>
    <t>for doubtful accounts of $28,400,</t>
  </si>
  <si>
    <t>$30,400 and $27,700</t>
  </si>
  <si>
    <t>Inventories</t>
  </si>
  <si>
    <t>Deferred income taxes</t>
  </si>
  <si>
    <t>Prepaid expenses and other current assets</t>
  </si>
  <si>
    <t>--------------</t>
  </si>
  <si>
    <t>Total current assets</t>
  </si>
  <si>
    <t>Property, plant and equipment, less accumulated</t>
  </si>
  <si>
    <t>depreciation of $382,400, $357,200 and $379,000</t>
  </si>
  <si>
    <t>Other assets</t>
  </si>
  <si>
    <t>Goodwill</t>
  </si>
  <si>
    <t>Other intangibles, less accumulated amortization</t>
  </si>
  <si>
    <t>of $676,200, $604,300 and $658,200</t>
  </si>
  <si>
    <t>Other</t>
  </si>
  <si>
    <t>Total other assets</t>
  </si>
  <si>
    <t>Total assets</t>
  </si>
  <si>
    <t>Liabilities and Shareholders' Equity</t>
  </si>
  <si>
    <t>--------</t>
  </si>
  <si>
    <t>Current liabilities</t>
  </si>
  <si>
    <t>Short-term borrowings</t>
  </si>
  <si>
    <t>Accounts payable</t>
  </si>
  <si>
    <t>Accrued liabilities</t>
  </si>
  <si>
    <t>-------------</t>
  </si>
  <si>
    <t>Total current liabilities</t>
  </si>
  <si>
    <t>Long-term debt, excluding current portion</t>
  </si>
  <si>
    <t>Other liabilities</t>
  </si>
  <si>
    <t>Total liabilities</t>
  </si>
  <si>
    <t>Shareholders' equity</t>
  </si>
  <si>
    <t>Preference stock of $2.50 par value</t>
  </si>
  <si>
    <t>Authorized 5,000,000 shares; none issued</t>
  </si>
  <si>
    <t>Common stock of $.50 par value.</t>
  </si>
  <si>
    <t>Authorized 600,000,000 shares;</t>
  </si>
  <si>
    <t>issued 209,694,630</t>
  </si>
  <si>
    <t>Additional paid-in capital</t>
  </si>
  <si>
    <t>Retained earnings</t>
  </si>
  <si>
    <t>Accumulated other comprehensive earnings</t>
  </si>
  <si>
    <t>Treasury stock, at cost; 49,716,463 shares at</t>
  </si>
  <si>
    <t>April 1, 2007, 35,464,112 at April 2, 2006</t>
  </si>
  <si>
    <t>and 49,074,215 at December 31, 2006</t>
  </si>
  <si>
    <t>Total shareholders' equity</t>
  </si>
  <si>
    <t>Total liabilities and shareholders' equity</t>
  </si>
  <si>
    <t>HASBRO, INC. AND SUBSIDIARIES</t>
  </si>
  <si>
    <t>Consolidated Statements of Operations</t>
  </si>
  <si>
    <t>(Thousands of Dollars Except Per Share Data)</t>
  </si>
  <si>
    <t>(Unaudited)</t>
  </si>
  <si>
    <t>Quarter Ended</t>
  </si>
  <si>
    <t>-------------------------------------------</t>
  </si>
  <si>
    <t>Thirteen</t>
  </si>
  <si>
    <t>Fourteen</t>
  </si>
  <si>
    <t>Weeks Ended</t>
  </si>
  <si>
    <t>April 1, 2007</t>
  </si>
  <si>
    <t>April 2, 2006</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</si>
  <si>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</si>
  <si>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</si>
  <si>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</si>
  <si>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</si>
  <si>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</si>
  <si>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</si>
  <si>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</si>
  <si>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</si>
  <si>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</si>
  <si>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</si>
  <si>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</si>
  <si>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</si>
  <si>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 (loss)</t>
  </si>
  <si>
    <t>Nonoperating (income) expense</t>
  </si>
  <si>
    <t>Interest expense</t>
  </si>
  <si>
    <t>Interest income</t>
  </si>
  <si>
    <t>Other expense, net</t>
  </si>
  <si>
    <t>Total nonoperating expense</t>
  </si>
  <si>
    <t>Earnings (loss) before income taxes</t>
  </si>
  <si>
    <t>Income taxes</t>
  </si>
  <si>
    <t>Net earnings (loss)</t>
  </si>
  <si>
    <t>Net earnings (loss) per common share</t>
  </si>
  <si>
    <t>Basic</t>
  </si>
  <si>
    <t>Diluted</t>
  </si>
  <si>
    <t>Cash dividends declared per common share</t>
  </si>
  <si>
    <t>See accompanying condensed notes to consolidated financial statements.</t>
  </si>
  <si>
    <t>Consolidated Statements of Cash Flows</t>
  </si>
  <si>
    <t>(Thousands of Dollars)</t>
  </si>
  <si>
    <t>------------------</t>
  </si>
  <si>
    <t>Cash flows from operating activities</t>
  </si>
  <si>
    <t>Adjustments to reconcile net earnings (loss) to net</t>
  </si>
  <si>
    <t>cash provided (utilized) by operating activities:</t>
  </si>
  <si>
    <t>Depreciation and amortization of plant and equipment</t>
  </si>
  <si>
    <t>Other amortization</t>
  </si>
  <si>
    <t>Change in fair value of liabilities potentially settleable</t>
  </si>
  <si>
    <t>in common stock</t>
  </si>
  <si>
    <t>Stock-based compensation</t>
  </si>
  <si>
    <t>Change in operating assets and liabilities (other</t>
  </si>
  <si>
    <t>than cash and cash equivalents):</t>
  </si>
  <si>
    <t>Decrease in accounts receivable</t>
  </si>
  <si>
    <t>Increase in inventories</t>
  </si>
  <si>
    <t>Decrease (increase) in prepaid expenses and other current assets</t>
  </si>
  <si>
    <t>Decrease in accounts payable and accrued liabilities</t>
  </si>
  <si>
    <t>Other, including long-term portion of royalty advances</t>
  </si>
  <si>
    <t>Net cash provided (utilized) by operating activities</t>
  </si>
  <si>
    <t>Cash flows from investing activities</t>
  </si>
  <si>
    <t>Additions to property, plant and equipment</t>
  </si>
  <si>
    <t>Proceeds from sale of property, plant and equipment</t>
  </si>
  <si>
    <t>Purchases of short-term investments</t>
  </si>
  <si>
    <t>Sales of short-term investments</t>
  </si>
  <si>
    <t>Net cash utilized by investing activities</t>
  </si>
  <si>
    <t>Cash flows from financing activities</t>
  </si>
  <si>
    <t>Repayments of borrowings with original maturities</t>
  </si>
  <si>
    <t>of more than three months</t>
  </si>
  <si>
    <t>Net repayments of other short-term borrowings</t>
  </si>
  <si>
    <t>Purchases of common stock</t>
  </si>
  <si>
    <t>Stock option transactions</t>
  </si>
  <si>
    <t>Excess tax benefits from stock-based compensation</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</si>
  <si>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</si>
  <si>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</si>
  <si>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</si>
  <si>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</si>
  <si>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</si>
  <si>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</si>
  <si>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t>
  </si>
  <si>
    <t>Supplemental information</t>
  </si>
  <si>
    <t>Cash paid during the period for:</t>
  </si>
  <si>
    <t>Interest</t>
  </si>
  <si>
    <t>Other comprehensive earnings (loss)</t>
  </si>
  <si>
    <t>Total comprehensive earnings (loss)</t>
  </si>
  <si>
    <t xml:space="preserve"> HASBRO, INC. AND SUBSIDIARIES 
Condensed Notes to Consolidated Financial Statements (continued)</t>
  </si>
  <si>
    <t>-----------------</t>
  </si>
  <si>
    <t>-------</t>
  </si>
  <si>
    <t>Effect of dilutive securities:</t>
  </si>
  <si>
    <t>Interest expense on contingent convertible debentures due 2021</t>
  </si>
  <si>
    <t>Adjusted net earnings (loss)</t>
  </si>
  <si>
    <t>Average shares outstanding</t>
  </si>
  <si>
    <t>Contingent convertible debentures due 2021</t>
  </si>
  <si>
    <t>Options and warrants</t>
  </si>
  <si>
    <t>Equivalent shares</t>
  </si>
  <si>
    <t>Net earnings (loss) per share</t>
  </si>
  <si>
    <t xml:space="preserve"> (Thousands of Dollars and Shares Except Per Share Data) 
(Unaudited)</t>
  </si>
  <si>
    <t>------</t>
  </si>
  <si>
    <t>Foreign currency translation adjustments</t>
  </si>
  <si>
    <t>Changes in value of available-for-sale securities, net of tax</t>
  </si>
  <si>
    <t>Loss on cash flow hedging activities, net of tax</t>
  </si>
  <si>
    <t>Reclassifications to earnings, net of tax</t>
  </si>
  <si>
    <t>----------</t>
  </si>
  <si>
    <t xml:space="preserve">  </t>
  </si>
  <si>
    <t>Pension</t>
  </si>
  <si>
    <t>Postretirement</t>
  </si>
  <si>
    <t>Service cost</t>
  </si>
  <si>
    <t>Interest cost</t>
  </si>
  <si>
    <t>Expected return on assets</t>
  </si>
  <si>
    <t>Net amortization and deferrals</t>
  </si>
  <si>
    <t>Net periodic benefit cost</t>
  </si>
  <si>
    <t xml:space="preserve"> Condensed Notes to Consolidated Financial Statements (continued)</t>
  </si>
  <si>
    <t>----------------------</t>
  </si>
  <si>
    <t>External</t>
  </si>
  <si>
    <t>Affiliate</t>
  </si>
  <si>
    <t>-----------</t>
  </si>
  <si>
    <t>North America</t>
  </si>
  <si>
    <t>International</t>
  </si>
  <si>
    <t>Global Operations (a)</t>
  </si>
  <si>
    <t>Other segments</t>
  </si>
  <si>
    <t>Corporate and eliminations</t>
  </si>
  <si>
    <t>Quarter ended</t>
  </si>
  <si>
    <t>---------------------</t>
  </si>
  <si>
    <t>--------------------</t>
  </si>
  <si>
    <t>Global Operations</t>
  </si>
  <si>
    <t>Corporate and eliminations (b)</t>
  </si>
  <si>
    <t>Boys toys</t>
  </si>
  <si>
    <t>Games and puzzles</t>
  </si>
  <si>
    <t>Girls toys</t>
  </si>
  <si>
    <t>Preschool toys</t>
  </si>
  <si>
    <t>Tweens toys</t>
  </si>
  <si>
    <t>100.0 %</t>
  </si>
  <si>
    <t>Other (income) expense, net</t>
  </si>
  <si>
    <t>5.2 %</t>
  </si>
  <si>
    <t>(1.1)%</t>
  </si>
  <si>
    <t xml:space="preserve"> Condition and Results of Operations (continued)</t>
  </si>
  <si>
    <t>% Change</t>
  </si>
  <si>
    <t>Net Revenues</t>
  </si>
  <si>
    <t>North American segment</t>
  </si>
  <si>
    <t>36%</t>
  </si>
  <si>
    <t>International segment</t>
  </si>
  <si>
    <t>29%</t>
  </si>
  <si>
    <t>Operating Profit (Loss)</t>
  </si>
  <si>
    <t>850%</t>
  </si>
  <si>
    <t>99%</t>
  </si>
  <si>
    <t xml:space="preserve"> INTERNATIONAL SEGMENT</t>
  </si>
  <si>
    <t>2.9%</t>
  </si>
  <si>
    <t>3.9%</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</si>
  <si>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</si>
  <si>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</si>
  <si>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</si>
  <si>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</si>
  <si>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</si>
  <si>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January 2007
1/1/07  1/28/07</t>
  </si>
  <si>
    <t>February 2007
1/29/07  3/4/07</t>
  </si>
  <si>
    <t>March 2007
3/5/07  4/1/07</t>
  </si>
  <si>
    <t>Total</t>
  </si>
  <si>
    <t>Item 3.   Defaults Upon Senior Securities.</t>
  </si>
  <si>
    <t>None.</t>
  </si>
  <si>
    <t>Item 4.   Submission of Matters to a Vote of Security Holders.</t>
  </si>
  <si>
    <t>None</t>
  </si>
  <si>
    <t>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</si>
  <si>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</si>
  <si>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</si>
  <si>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</si>
  <si>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</si>
  <si>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</si>
  <si>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</si>
  <si>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</si>
  <si>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</si>
  <si>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</si>
  <si>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 xml:space="preserve"> HASBRO, INC. AND SUBSIDIARIES</t>
  </si>
  <si>
    <t>Exhibit</t>
  </si>
  <si>
    <t>No.</t>
  </si>
  <si>
    <t>Exhibits</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</si>
  <si>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</si>
  <si>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</si>
  <si>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</si>
  <si>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</si>
  <si>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</si>
  <si>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Second Amendment to Rights Agreement, dated as of February 13, 2007, between the Company and Computershare Trust Company N.A. as the Rights Agent. (Incorporated by reference to Exhibit 4(g) to the Companys Annual Report on Form 10-K for the fiscal year ended December 31, 2006, File No. 1-6682.)</t>
  </si>
  <si>
    <t>Hasbro, Inc. 2007 Management Incentive Plan</t>
  </si>
  <si>
    <t>Computation of Ratio of Earnings to Fixed Charges -</t>
  </si>
  <si>
    <t>Quarter Ended April 1, 2007.</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</si>
  <si>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</si>
  <si>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</si>
  <si>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</si>
  <si>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</si>
  <si>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WW Band</t>
  </si>
  <si>
    <t>Target</t>
  </si>
  <si>
    <t>75%</t>
  </si>
  <si>
    <t>60%</t>
  </si>
  <si>
    <t>50%</t>
  </si>
  <si>
    <t>45%</t>
  </si>
  <si>
    <t>40%</t>
  </si>
  <si>
    <t>40*</t>
  </si>
  <si>
    <t>25%</t>
  </si>
  <si>
    <t>15%</t>
  </si>
  <si>
    <t>EXHIBIT 12</t>
  </si>
  <si>
    <t>Computation of Ratio of Earnings to Fixed Charges</t>
  </si>
  <si>
    <t>Quarter Ended April 1, 2007</t>
  </si>
  <si>
    <t>Earnings available for fixed charges:</t>
  </si>
  <si>
    <t>Net earnings</t>
  </si>
  <si>
    <t>Add:</t>
  </si>
  <si>
    <t>Fixed charges</t>
  </si>
  <si>
    <t>Fixed charges:</t>
  </si>
  <si>
    <t>Rental expense representative</t>
  </si>
  <si>
    <t>of interest factor</t>
  </si>
  <si>
    <t>Ratio of earnings to fixed charges</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</si>
  <si>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</si>
  <si>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</si>
  <si>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</si>
  <si>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</si>
  <si>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</si>
  <si>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</si>
  <si>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</si>
  <si>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</si>
  <si>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</si>
  <si>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</si>
  <si>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</si>
  <si>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</si>
  <si>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3, 2007</t>
  </si>
  <si>
    <t>/s/ Alfred J. Verrecchia</t>
  </si>
  <si>
    <t>-----------------------------------------------------------</t>
  </si>
  <si>
    <t>Alfred J. Verrecchia</t>
  </si>
  <si>
    <t>President and Chief</t>
  </si>
  <si>
    <t>Executive Officer</t>
  </si>
  <si>
    <t>I, David D.R. Hargreaves, certify that:</t>
  </si>
  <si>
    <t>1.       I have reviewed this quarterly report on Form 10-Q of Hasbro, Inc.;</t>
  </si>
  <si>
    <t>/s/ David D.R. Hargreaves</t>
  </si>
  <si>
    <t>David D.R. Hargreaves</t>
  </si>
  <si>
    <t>Executive Vice President,
Finance and Global Operations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</si>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</sst>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_);[RED]\(#,##0.0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7" fontId="0" fillId="0" borderId="0" xfId="0" applyNumberFormat="1" applyAlignment="1">
      <alignment/>
    </xf>
    <xf numFmtId="164" fontId="2" fillId="0" borderId="0" xfId="0" applyFont="1" applyBorder="1" applyAlignment="1">
      <alignment/>
    </xf>
    <xf numFmtId="165"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0" fillId="0" borderId="0" xfId="0" applyBorder="1" applyAlignment="1">
      <alignment/>
    </xf>
    <xf numFmtId="164" fontId="2" fillId="0" borderId="0" xfId="0" applyFont="1" applyBorder="1" applyAlignment="1">
      <alignment wrapText="1"/>
    </xf>
    <xf numFmtId="164" fontId="0" fillId="0" borderId="0" xfId="0" applyFont="1" applyAlignment="1">
      <alignment wrapText="1"/>
    </xf>
    <xf numFmtId="166" fontId="0" fillId="0" borderId="0" xfId="0" applyNumberFormat="1" applyAlignment="1">
      <alignment wrapText="1"/>
    </xf>
    <xf numFmtId="165" fontId="0" fillId="0" borderId="0" xfId="0" applyNumberFormat="1" applyAlignment="1">
      <alignment wrapText="1"/>
    </xf>
    <xf numFmtId="168" fontId="0" fillId="0" borderId="0" xfId="0" applyNumberFormat="1" applyAlignment="1">
      <alignment wrapText="1"/>
    </xf>
    <xf numFmtId="170"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1"/>
  <sheetViews>
    <sheetView tabSelected="1" workbookViewId="0" topLeftCell="A1">
      <selection activeCell="A1" sqref="A1"/>
    </sheetView>
  </sheetViews>
  <sheetFormatPr defaultColWidth="8.00390625" defaultRowHeight="15"/>
  <cols>
    <col min="1" max="1" width="47.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7" ht="15">
      <c r="C4" t="s">
        <v>6</v>
      </c>
      <c r="E4" t="s">
        <v>6</v>
      </c>
      <c r="G4" t="s">
        <v>6</v>
      </c>
    </row>
    <row r="5" ht="15">
      <c r="A5" t="s">
        <v>7</v>
      </c>
    </row>
    <row r="6" spans="1:7" ht="15">
      <c r="A6" t="s">
        <v>8</v>
      </c>
      <c r="B6" s="1">
        <v>688594</v>
      </c>
      <c r="C6" s="1"/>
      <c r="E6" s="2">
        <v>581295</v>
      </c>
      <c r="G6" s="2">
        <v>715400</v>
      </c>
    </row>
    <row r="7" spans="1:7" ht="15">
      <c r="A7" t="s">
        <v>9</v>
      </c>
      <c r="C7" s="2">
        <v>15000</v>
      </c>
      <c r="E7" s="2">
        <v>147675</v>
      </c>
      <c r="G7" t="s">
        <v>10</v>
      </c>
    </row>
    <row r="8" ht="15">
      <c r="A8" t="s">
        <v>11</v>
      </c>
    </row>
    <row r="9" ht="15">
      <c r="A9" t="s">
        <v>12</v>
      </c>
    </row>
    <row r="10" spans="1:7" ht="15">
      <c r="A10" t="s">
        <v>13</v>
      </c>
      <c r="C10" s="2">
        <v>327124</v>
      </c>
      <c r="E10" s="2">
        <v>221860</v>
      </c>
      <c r="G10" s="2">
        <v>556287</v>
      </c>
    </row>
    <row r="11" spans="1:7" ht="15">
      <c r="A11" t="s">
        <v>14</v>
      </c>
      <c r="C11" s="2">
        <v>265402</v>
      </c>
      <c r="E11" s="2">
        <v>213183</v>
      </c>
      <c r="G11" s="2">
        <v>203337</v>
      </c>
    </row>
    <row r="12" spans="1:7" ht="15">
      <c r="A12" t="s">
        <v>15</v>
      </c>
      <c r="C12" s="2">
        <v>80420</v>
      </c>
      <c r="E12" s="2">
        <v>93703</v>
      </c>
      <c r="G12" s="2">
        <v>83854</v>
      </c>
    </row>
    <row r="13" spans="1:7" ht="15">
      <c r="A13" t="s">
        <v>16</v>
      </c>
      <c r="C13" s="2">
        <v>171488</v>
      </c>
      <c r="E13" s="2">
        <v>122127</v>
      </c>
      <c r="G13" s="2">
        <v>159437</v>
      </c>
    </row>
    <row r="14" spans="3:7" ht="15">
      <c r="C14" t="s">
        <v>17</v>
      </c>
      <c r="E14" t="s">
        <v>17</v>
      </c>
      <c r="G14" t="s">
        <v>17</v>
      </c>
    </row>
    <row r="15" spans="1:7" ht="15">
      <c r="A15" s="3" t="s">
        <v>18</v>
      </c>
      <c r="C15" s="2">
        <v>1548028</v>
      </c>
      <c r="E15" s="2">
        <v>1379843</v>
      </c>
      <c r="G15" s="2">
        <v>1718315</v>
      </c>
    </row>
    <row r="17" ht="15">
      <c r="A17" t="s">
        <v>19</v>
      </c>
    </row>
    <row r="18" spans="1:7" ht="15">
      <c r="A18" s="4" t="s">
        <v>20</v>
      </c>
      <c r="B18" s="4"/>
      <c r="C18" s="2">
        <v>184272</v>
      </c>
      <c r="E18" s="2">
        <v>162479</v>
      </c>
      <c r="G18" s="2">
        <v>181726</v>
      </c>
    </row>
    <row r="19" spans="3:7" ht="15">
      <c r="C19" t="s">
        <v>17</v>
      </c>
      <c r="E19" t="s">
        <v>17</v>
      </c>
      <c r="G19" t="s">
        <v>17</v>
      </c>
    </row>
    <row r="21" ht="15">
      <c r="A21" t="s">
        <v>21</v>
      </c>
    </row>
    <row r="22" spans="1:7" ht="15">
      <c r="A22" t="s">
        <v>22</v>
      </c>
      <c r="C22" s="2">
        <v>470119</v>
      </c>
      <c r="E22" s="2">
        <v>467238</v>
      </c>
      <c r="G22" s="2">
        <v>469938</v>
      </c>
    </row>
    <row r="23" spans="1:3" ht="15">
      <c r="A23" s="4" t="s">
        <v>23</v>
      </c>
      <c r="B23" s="4"/>
      <c r="C23" s="4"/>
    </row>
    <row r="24" spans="1:7" ht="15">
      <c r="A24" t="s">
        <v>24</v>
      </c>
      <c r="C24" s="2">
        <v>514325</v>
      </c>
      <c r="E24" s="2">
        <v>595213</v>
      </c>
      <c r="G24" s="2">
        <v>532257</v>
      </c>
    </row>
    <row r="25" spans="1:7" ht="15">
      <c r="A25" t="s">
        <v>25</v>
      </c>
      <c r="C25" s="2">
        <v>175387</v>
      </c>
      <c r="E25" s="2">
        <v>292006</v>
      </c>
      <c r="G25" s="2">
        <v>194669</v>
      </c>
    </row>
    <row r="26" spans="3:7" ht="15">
      <c r="C26" t="s">
        <v>17</v>
      </c>
      <c r="E26" t="s">
        <v>17</v>
      </c>
      <c r="G26" t="s">
        <v>17</v>
      </c>
    </row>
    <row r="27" spans="1:7" ht="15">
      <c r="A27" s="3" t="s">
        <v>26</v>
      </c>
      <c r="C27" s="2">
        <v>1159831</v>
      </c>
      <c r="E27" s="2">
        <v>1354457</v>
      </c>
      <c r="G27" s="2">
        <v>1196864</v>
      </c>
    </row>
    <row r="28" spans="3:7" ht="15">
      <c r="C28" t="s">
        <v>17</v>
      </c>
      <c r="E28" t="s">
        <v>17</v>
      </c>
      <c r="G28" t="s">
        <v>17</v>
      </c>
    </row>
    <row r="30" spans="1:7" ht="15">
      <c r="A30" s="3" t="s">
        <v>27</v>
      </c>
      <c r="B30" s="1">
        <v>2892131</v>
      </c>
      <c r="C30" s="1"/>
      <c r="E30" s="2">
        <v>2896779</v>
      </c>
      <c r="G30" s="2">
        <v>3096905</v>
      </c>
    </row>
    <row r="31" spans="3:7" ht="15">
      <c r="C31" t="e">
        <f>#N/A</f>
        <v>#N/A</v>
      </c>
      <c r="E31" t="e">
        <f>#N/A</f>
        <v>#N/A</v>
      </c>
      <c r="G31" t="e">
        <f>#N/A</f>
        <v>#N/A</v>
      </c>
    </row>
  </sheetData>
  <sheetProtection selectLockedCells="1" selectUnlockedCells="1"/>
  <mergeCells count="4">
    <mergeCell ref="B6:C6"/>
    <mergeCell ref="A18:B18"/>
    <mergeCell ref="A23:C23"/>
    <mergeCell ref="B30:C3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6.7109375" style="0" customWidth="1"/>
    <col min="2" max="5" width="12.7109375" style="0" customWidth="1"/>
    <col min="6" max="16384" width="8.7109375" style="0" customWidth="1"/>
  </cols>
  <sheetData>
    <row r="2" spans="1:6" ht="15" customHeight="1">
      <c r="A2" s="12" t="s">
        <v>160</v>
      </c>
      <c r="B2" s="12"/>
      <c r="C2" s="12"/>
      <c r="D2" s="12"/>
      <c r="E2" s="12"/>
      <c r="F2" s="12"/>
    </row>
    <row r="4" spans="2:5" ht="15">
      <c r="B4" s="4" t="s">
        <v>57</v>
      </c>
      <c r="C4" s="4"/>
      <c r="D4" s="4" t="s">
        <v>57</v>
      </c>
      <c r="E4" s="4"/>
    </row>
    <row r="5" spans="2:5" ht="15">
      <c r="B5" s="4" t="s">
        <v>62</v>
      </c>
      <c r="C5" s="4"/>
      <c r="D5" s="4" t="s">
        <v>63</v>
      </c>
      <c r="E5" s="4"/>
    </row>
    <row r="6" spans="2:5" ht="15">
      <c r="B6" s="4" t="s">
        <v>161</v>
      </c>
      <c r="C6" s="4"/>
      <c r="D6" s="4" t="s">
        <v>161</v>
      </c>
      <c r="E6" s="4"/>
    </row>
    <row r="7" spans="2:5" ht="15">
      <c r="B7" t="s">
        <v>162</v>
      </c>
      <c r="C7" t="s">
        <v>163</v>
      </c>
      <c r="D7" t="s">
        <v>162</v>
      </c>
      <c r="E7" t="s">
        <v>163</v>
      </c>
    </row>
    <row r="8" spans="1:5" ht="15">
      <c r="A8" t="s">
        <v>65</v>
      </c>
      <c r="B8" t="s">
        <v>67</v>
      </c>
      <c r="C8" t="s">
        <v>164</v>
      </c>
      <c r="D8" t="s">
        <v>164</v>
      </c>
      <c r="E8" t="s">
        <v>164</v>
      </c>
    </row>
    <row r="9" spans="1:5" ht="15">
      <c r="A9" t="s">
        <v>165</v>
      </c>
      <c r="B9" s="7">
        <v>421084</v>
      </c>
      <c r="C9" s="2">
        <v>2076</v>
      </c>
      <c r="D9" s="2">
        <v>310304</v>
      </c>
      <c r="E9" s="2">
        <v>2253</v>
      </c>
    </row>
    <row r="10" spans="1:5" ht="15">
      <c r="A10" t="s">
        <v>166</v>
      </c>
      <c r="B10" s="2">
        <v>187676</v>
      </c>
      <c r="C10" s="2">
        <v>199</v>
      </c>
      <c r="D10" s="2">
        <v>145491</v>
      </c>
      <c r="E10" s="2">
        <v>111</v>
      </c>
    </row>
    <row r="11" spans="1:5" ht="15">
      <c r="A11" t="s">
        <v>167</v>
      </c>
      <c r="B11" s="2">
        <v>1342</v>
      </c>
      <c r="C11" s="2">
        <v>268155</v>
      </c>
      <c r="D11" s="2">
        <v>1936</v>
      </c>
      <c r="E11" s="2">
        <v>189476</v>
      </c>
    </row>
    <row r="12" spans="1:5" ht="15">
      <c r="A12" t="s">
        <v>168</v>
      </c>
      <c r="B12" s="2">
        <v>15165</v>
      </c>
      <c r="C12" t="s">
        <v>10</v>
      </c>
      <c r="D12" s="2">
        <v>10450</v>
      </c>
      <c r="E12" t="s">
        <v>10</v>
      </c>
    </row>
    <row r="13" spans="1:5" ht="15">
      <c r="A13" t="s">
        <v>169</v>
      </c>
      <c r="B13" t="s">
        <v>10</v>
      </c>
      <c r="C13" s="5">
        <v>-270430</v>
      </c>
      <c r="D13" t="s">
        <v>10</v>
      </c>
      <c r="E13" s="5">
        <v>-191840</v>
      </c>
    </row>
    <row r="14" spans="2:5" ht="15">
      <c r="B14" t="s">
        <v>67</v>
      </c>
      <c r="C14" t="s">
        <v>67</v>
      </c>
      <c r="D14" t="s">
        <v>67</v>
      </c>
      <c r="E14" t="s">
        <v>67</v>
      </c>
    </row>
    <row r="15" spans="2:5" ht="15">
      <c r="B15" s="7">
        <v>625267</v>
      </c>
      <c r="C15" t="s">
        <v>10</v>
      </c>
      <c r="D15" s="2">
        <v>468181</v>
      </c>
      <c r="E15" t="s">
        <v>10</v>
      </c>
    </row>
    <row r="16" spans="2:5" ht="15">
      <c r="B16" t="e">
        <f>#N/A</f>
        <v>#N/A</v>
      </c>
      <c r="C16" t="e">
        <f>#N/A</f>
        <v>#N/A</v>
      </c>
      <c r="D16" t="e">
        <f>#N/A</f>
        <v>#N/A</v>
      </c>
      <c r="E16" t="e">
        <f>#N/A</f>
        <v>#N/A</v>
      </c>
    </row>
  </sheetData>
  <sheetProtection selectLockedCells="1" selectUnlockedCells="1"/>
  <mergeCells count="7">
    <mergeCell ref="A2:F2"/>
    <mergeCell ref="B4:C4"/>
    <mergeCell ref="D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26.7109375" style="0" customWidth="1"/>
    <col min="2" max="3" width="21.7109375" style="0" customWidth="1"/>
    <col min="4" max="16384" width="8.7109375" style="0" customWidth="1"/>
  </cols>
  <sheetData>
    <row r="2" spans="2:3" ht="15">
      <c r="B2" t="s">
        <v>170</v>
      </c>
      <c r="C2" t="s">
        <v>170</v>
      </c>
    </row>
    <row r="3" spans="2:3" ht="15">
      <c r="B3" t="s">
        <v>62</v>
      </c>
      <c r="C3" t="s">
        <v>63</v>
      </c>
    </row>
    <row r="4" spans="2:3" ht="15">
      <c r="B4" t="s">
        <v>171</v>
      </c>
      <c r="C4" t="s">
        <v>171</v>
      </c>
    </row>
    <row r="5" ht="15">
      <c r="A5" t="s">
        <v>76</v>
      </c>
    </row>
    <row r="6" spans="1:3" ht="15">
      <c r="A6" t="s">
        <v>165</v>
      </c>
      <c r="B6" s="7">
        <v>45325</v>
      </c>
      <c r="C6" s="2">
        <v>4770</v>
      </c>
    </row>
    <row r="7" spans="1:3" ht="15">
      <c r="A7" t="s">
        <v>166</v>
      </c>
      <c r="B7" s="5">
        <v>-108</v>
      </c>
      <c r="C7" s="5">
        <v>-8323</v>
      </c>
    </row>
    <row r="8" spans="1:3" ht="15">
      <c r="A8" t="s">
        <v>167</v>
      </c>
      <c r="B8" s="2">
        <v>4428</v>
      </c>
      <c r="C8" s="2">
        <v>365</v>
      </c>
    </row>
    <row r="9" spans="1:3" ht="15">
      <c r="A9" t="s">
        <v>168</v>
      </c>
      <c r="B9" s="2">
        <v>4788</v>
      </c>
      <c r="C9" s="2">
        <v>3071</v>
      </c>
    </row>
    <row r="10" spans="1:3" ht="15">
      <c r="A10" t="s">
        <v>169</v>
      </c>
      <c r="B10" s="5">
        <v>-706</v>
      </c>
      <c r="C10" s="5">
        <v>-2009</v>
      </c>
    </row>
    <row r="11" spans="2:3" ht="15">
      <c r="B11" t="s">
        <v>151</v>
      </c>
      <c r="C11" t="s">
        <v>151</v>
      </c>
    </row>
    <row r="12" spans="2:3" ht="15">
      <c r="B12" s="7">
        <v>53727</v>
      </c>
      <c r="C12" s="5">
        <v>-2126</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0.7109375" style="0" customWidth="1"/>
    <col min="2" max="2" width="17.7109375" style="0" customWidth="1"/>
    <col min="3" max="3" width="20.7109375" style="0" customWidth="1"/>
    <col min="4" max="16384" width="8.7109375" style="0" customWidth="1"/>
  </cols>
  <sheetData>
    <row r="2" spans="1:6" ht="15" customHeight="1">
      <c r="A2" s="12" t="s">
        <v>134</v>
      </c>
      <c r="B2" s="12"/>
      <c r="C2" s="12"/>
      <c r="D2" s="12"/>
      <c r="E2" s="12"/>
      <c r="F2" s="12"/>
    </row>
    <row r="4" spans="2:3" ht="15">
      <c r="B4" t="s">
        <v>62</v>
      </c>
      <c r="C4" t="s">
        <v>63</v>
      </c>
    </row>
    <row r="5" spans="2:3" ht="15">
      <c r="B5" t="s">
        <v>135</v>
      </c>
      <c r="C5" t="s">
        <v>172</v>
      </c>
    </row>
    <row r="6" ht="15">
      <c r="A6" s="3" t="s">
        <v>27</v>
      </c>
    </row>
    <row r="7" spans="1:3" ht="15">
      <c r="A7" t="s">
        <v>165</v>
      </c>
      <c r="B7" s="7">
        <v>3088868</v>
      </c>
      <c r="C7" s="2">
        <v>2427646</v>
      </c>
    </row>
    <row r="8" spans="1:3" ht="15">
      <c r="A8" t="s">
        <v>166</v>
      </c>
      <c r="B8" s="2">
        <v>771830</v>
      </c>
      <c r="C8" s="2">
        <v>656540</v>
      </c>
    </row>
    <row r="9" spans="1:3" ht="15">
      <c r="A9" t="s">
        <v>173</v>
      </c>
      <c r="B9" s="2">
        <v>1060535</v>
      </c>
      <c r="C9" s="2">
        <v>878768</v>
      </c>
    </row>
    <row r="10" spans="1:3" ht="15">
      <c r="A10" t="s">
        <v>168</v>
      </c>
      <c r="B10" s="2">
        <v>140653</v>
      </c>
      <c r="C10" s="2">
        <v>118554</v>
      </c>
    </row>
    <row r="11" spans="1:3" ht="15">
      <c r="A11" t="s">
        <v>174</v>
      </c>
      <c r="B11" s="5">
        <v>-2169755</v>
      </c>
      <c r="C11" s="5">
        <v>-1184729</v>
      </c>
    </row>
    <row r="12" spans="2:3" ht="15">
      <c r="B12" t="s">
        <v>17</v>
      </c>
      <c r="C12" t="s">
        <v>17</v>
      </c>
    </row>
    <row r="13" spans="2:3" ht="15">
      <c r="B13" s="7">
        <v>2892131</v>
      </c>
      <c r="C13" s="2">
        <v>2896779</v>
      </c>
    </row>
    <row r="14" spans="2:3" ht="15">
      <c r="B14" t="e">
        <f>#N/A</f>
        <v>#N/A</v>
      </c>
      <c r="C14"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4</v>
      </c>
      <c r="C2" t="s">
        <v>5</v>
      </c>
    </row>
    <row r="3" spans="2:3" ht="15">
      <c r="B3" t="s">
        <v>151</v>
      </c>
      <c r="C3" t="s">
        <v>6</v>
      </c>
    </row>
    <row r="4" spans="1:3" ht="15">
      <c r="A4" t="s">
        <v>175</v>
      </c>
      <c r="B4" s="7">
        <v>171593</v>
      </c>
      <c r="C4" s="2">
        <v>108484</v>
      </c>
    </row>
    <row r="5" spans="1:3" ht="15">
      <c r="A5" t="s">
        <v>176</v>
      </c>
      <c r="B5" s="2">
        <v>191166</v>
      </c>
      <c r="C5" s="2">
        <v>176297</v>
      </c>
    </row>
    <row r="6" spans="1:3" ht="15">
      <c r="A6" t="s">
        <v>177</v>
      </c>
      <c r="B6" s="2">
        <v>117220</v>
      </c>
      <c r="C6" s="2">
        <v>72526</v>
      </c>
    </row>
    <row r="7" spans="1:3" ht="15">
      <c r="A7" t="s">
        <v>178</v>
      </c>
      <c r="B7" s="2">
        <v>65779</v>
      </c>
      <c r="C7" s="2">
        <v>58334</v>
      </c>
    </row>
    <row r="8" spans="1:3" ht="15">
      <c r="A8" t="s">
        <v>179</v>
      </c>
      <c r="B8" s="2">
        <v>54954</v>
      </c>
      <c r="C8" s="2">
        <v>46212</v>
      </c>
    </row>
    <row r="9" spans="1:3" ht="15">
      <c r="A9" t="s">
        <v>25</v>
      </c>
      <c r="B9" s="2">
        <v>24555</v>
      </c>
      <c r="C9" s="2">
        <v>6328</v>
      </c>
    </row>
    <row r="10" spans="2:3" ht="15">
      <c r="B10" t="s">
        <v>67</v>
      </c>
      <c r="C10" t="s">
        <v>67</v>
      </c>
    </row>
    <row r="11" spans="1:3" ht="15">
      <c r="A11" t="s">
        <v>65</v>
      </c>
      <c r="B11" s="7">
        <v>625267</v>
      </c>
      <c r="C11" s="2">
        <v>468181</v>
      </c>
    </row>
    <row r="12" spans="2:3" ht="15">
      <c r="B12" t="e">
        <f>#N/A</f>
        <v>#N/A</v>
      </c>
      <c r="C12"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ustomHeight="1">
      <c r="A2" s="12" t="s">
        <v>152</v>
      </c>
      <c r="B2" s="12"/>
      <c r="C2" s="12"/>
      <c r="D2" s="12"/>
      <c r="E2" s="12"/>
      <c r="F2" s="12"/>
    </row>
    <row r="4" spans="2:4" ht="15">
      <c r="B4" t="s">
        <v>4</v>
      </c>
      <c r="D4" t="s">
        <v>5</v>
      </c>
    </row>
    <row r="5" spans="2:4" ht="15">
      <c r="B5" t="s">
        <v>136</v>
      </c>
      <c r="D5" t="s">
        <v>136</v>
      </c>
    </row>
    <row r="6" spans="1:4" ht="15">
      <c r="A6" t="s">
        <v>65</v>
      </c>
      <c r="B6" t="s">
        <v>180</v>
      </c>
      <c r="D6" t="s">
        <v>180</v>
      </c>
    </row>
    <row r="7" spans="1:4" ht="15">
      <c r="A7" t="s">
        <v>66</v>
      </c>
      <c r="B7" s="10">
        <v>38.9</v>
      </c>
      <c r="D7" s="10">
        <v>39.7</v>
      </c>
    </row>
    <row r="8" spans="2:4" ht="15">
      <c r="B8" t="s">
        <v>29</v>
      </c>
      <c r="D8" t="s">
        <v>29</v>
      </c>
    </row>
    <row r="9" spans="1:4" ht="15">
      <c r="A9" t="s">
        <v>68</v>
      </c>
      <c r="B9" s="10">
        <v>61.1</v>
      </c>
      <c r="D9" s="10">
        <v>60.3</v>
      </c>
    </row>
    <row r="10" spans="1:4" ht="15">
      <c r="A10" t="s">
        <v>70</v>
      </c>
      <c r="B10" s="10">
        <v>2.9</v>
      </c>
      <c r="D10" s="10">
        <v>3.9</v>
      </c>
    </row>
    <row r="11" spans="1:4" ht="15">
      <c r="A11" t="s">
        <v>71</v>
      </c>
      <c r="B11" s="10">
        <v>8</v>
      </c>
      <c r="D11" s="10">
        <v>5.6</v>
      </c>
    </row>
    <row r="12" spans="1:4" ht="15">
      <c r="A12" t="s">
        <v>72</v>
      </c>
      <c r="B12" s="10">
        <v>5.7</v>
      </c>
      <c r="D12" s="10">
        <v>8.2</v>
      </c>
    </row>
    <row r="13" spans="1:4" ht="15">
      <c r="A13" t="s">
        <v>73</v>
      </c>
      <c r="B13" s="10">
        <v>10.8</v>
      </c>
      <c r="D13" s="10">
        <v>11.7</v>
      </c>
    </row>
    <row r="14" spans="1:4" ht="15">
      <c r="A14" t="s">
        <v>74</v>
      </c>
      <c r="B14" s="10">
        <v>25.1</v>
      </c>
      <c r="D14" s="10">
        <v>31.4</v>
      </c>
    </row>
    <row r="15" spans="2:4" ht="15">
      <c r="B15" t="s">
        <v>29</v>
      </c>
      <c r="D15" t="s">
        <v>29</v>
      </c>
    </row>
    <row r="16" spans="1:4" ht="15">
      <c r="A16" t="s">
        <v>76</v>
      </c>
      <c r="B16" s="10">
        <v>8.6</v>
      </c>
      <c r="D16" s="9">
        <v>-0.5</v>
      </c>
    </row>
    <row r="17" spans="1:4" ht="15">
      <c r="A17" t="s">
        <v>78</v>
      </c>
      <c r="B17" s="10">
        <v>1</v>
      </c>
      <c r="D17" s="10">
        <v>1.5</v>
      </c>
    </row>
    <row r="18" spans="1:4" ht="15">
      <c r="A18" t="s">
        <v>79</v>
      </c>
      <c r="B18" s="9">
        <v>-1.4</v>
      </c>
      <c r="D18" s="9">
        <v>-1.6</v>
      </c>
    </row>
    <row r="19" spans="1:4" ht="15">
      <c r="A19" t="s">
        <v>181</v>
      </c>
      <c r="B19" s="10">
        <v>1.1</v>
      </c>
      <c r="D19" s="10">
        <v>0.8</v>
      </c>
    </row>
    <row r="20" spans="2:4" ht="15">
      <c r="B20" t="s">
        <v>29</v>
      </c>
      <c r="D20" t="s">
        <v>29</v>
      </c>
    </row>
    <row r="21" spans="1:4" ht="15">
      <c r="A21" t="s">
        <v>82</v>
      </c>
      <c r="B21" s="10">
        <v>7.9</v>
      </c>
      <c r="D21" s="9">
        <v>-1.2</v>
      </c>
    </row>
    <row r="22" spans="1:4" ht="15">
      <c r="A22" t="s">
        <v>83</v>
      </c>
      <c r="B22" s="10">
        <v>2.7</v>
      </c>
      <c r="D22" s="9">
        <v>-0.1</v>
      </c>
    </row>
    <row r="23" spans="2:4" ht="15">
      <c r="B23" t="s">
        <v>29</v>
      </c>
      <c r="D23" t="s">
        <v>29</v>
      </c>
    </row>
    <row r="24" spans="1:4" ht="15">
      <c r="A24" t="s">
        <v>84</v>
      </c>
      <c r="B24" t="s">
        <v>182</v>
      </c>
      <c r="D24" t="s">
        <v>183</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5" width="13.7109375" style="0" customWidth="1"/>
    <col min="6" max="16384" width="8.7109375" style="0" customWidth="1"/>
  </cols>
  <sheetData>
    <row r="2" spans="1:6" ht="15" customHeight="1">
      <c r="A2" s="12" t="s">
        <v>184</v>
      </c>
      <c r="B2" s="12"/>
      <c r="C2" s="12"/>
      <c r="D2" s="12"/>
      <c r="E2" s="12"/>
      <c r="F2" s="12"/>
    </row>
    <row r="4" spans="1:5" ht="15">
      <c r="A4" s="4"/>
      <c r="B4" s="4"/>
      <c r="C4" t="s">
        <v>4</v>
      </c>
      <c r="D4" t="s">
        <v>5</v>
      </c>
      <c r="E4" t="s">
        <v>185</v>
      </c>
    </row>
    <row r="5" spans="1:5" ht="15">
      <c r="A5" s="4"/>
      <c r="B5" s="4"/>
      <c r="C5" t="s">
        <v>34</v>
      </c>
      <c r="D5" t="s">
        <v>34</v>
      </c>
      <c r="E5" t="s">
        <v>34</v>
      </c>
    </row>
    <row r="6" spans="1:2" ht="15">
      <c r="A6" s="4" t="s">
        <v>186</v>
      </c>
      <c r="B6" s="4"/>
    </row>
    <row r="7" spans="1:5" ht="15">
      <c r="A7" s="4" t="s">
        <v>187</v>
      </c>
      <c r="B7" s="4"/>
      <c r="C7" s="7">
        <v>421084</v>
      </c>
      <c r="D7" s="2">
        <v>310304</v>
      </c>
      <c r="E7" t="s">
        <v>188</v>
      </c>
    </row>
    <row r="8" spans="1:5" ht="15">
      <c r="A8" s="4" t="s">
        <v>189</v>
      </c>
      <c r="B8" s="4"/>
      <c r="C8" s="2">
        <v>187676</v>
      </c>
      <c r="D8" s="2">
        <v>145491</v>
      </c>
      <c r="E8" t="s">
        <v>190</v>
      </c>
    </row>
    <row r="10" spans="1:2" ht="15">
      <c r="A10" s="4" t="s">
        <v>191</v>
      </c>
      <c r="B10" s="4"/>
    </row>
    <row r="11" spans="1:5" ht="15">
      <c r="A11" s="4" t="s">
        <v>187</v>
      </c>
      <c r="B11" s="4"/>
      <c r="C11" s="7">
        <v>45325</v>
      </c>
      <c r="D11" s="2">
        <v>4770</v>
      </c>
      <c r="E11" t="s">
        <v>192</v>
      </c>
    </row>
    <row r="12" spans="1:5" ht="15">
      <c r="A12" s="4" t="s">
        <v>189</v>
      </c>
      <c r="B12" s="4"/>
      <c r="C12" s="5">
        <v>-108</v>
      </c>
      <c r="D12" s="5">
        <v>-8323</v>
      </c>
      <c r="E12" t="s">
        <v>193</v>
      </c>
    </row>
  </sheetData>
  <sheetProtection selectLockedCells="1" selectUnlockedCells="1"/>
  <mergeCells count="9">
    <mergeCell ref="A2:F2"/>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ustomHeight="1">
      <c r="A2" s="12" t="s">
        <v>194</v>
      </c>
      <c r="B2" s="12"/>
      <c r="C2" s="12"/>
      <c r="D2" s="12"/>
      <c r="E2" s="12"/>
      <c r="F2" s="12"/>
    </row>
    <row r="4" spans="2:4" ht="15">
      <c r="B4" t="s">
        <v>4</v>
      </c>
      <c r="D4" t="s">
        <v>5</v>
      </c>
    </row>
    <row r="5" spans="2:4" ht="15">
      <c r="B5" t="s">
        <v>34</v>
      </c>
      <c r="D5" t="s">
        <v>67</v>
      </c>
    </row>
    <row r="6" spans="1:4" ht="15">
      <c r="A6" t="s">
        <v>70</v>
      </c>
      <c r="B6" t="s">
        <v>195</v>
      </c>
      <c r="D6" t="s">
        <v>196</v>
      </c>
    </row>
    <row r="7" spans="1:4" ht="15">
      <c r="A7" t="s">
        <v>71</v>
      </c>
      <c r="B7" s="10">
        <v>8</v>
      </c>
      <c r="D7" s="10">
        <v>5.6</v>
      </c>
    </row>
    <row r="8" spans="1:4" ht="15">
      <c r="A8" t="s">
        <v>72</v>
      </c>
      <c r="B8" s="10">
        <v>5.7</v>
      </c>
      <c r="D8" s="10">
        <v>8.2</v>
      </c>
    </row>
    <row r="9" spans="1:4" ht="15">
      <c r="A9" t="s">
        <v>73</v>
      </c>
      <c r="B9" s="10">
        <v>10.8</v>
      </c>
      <c r="D9" s="10">
        <v>11.7</v>
      </c>
    </row>
    <row r="10" spans="1:4" ht="15">
      <c r="A10" t="s">
        <v>74</v>
      </c>
      <c r="B10" s="10">
        <v>25.1</v>
      </c>
      <c r="D10" s="10">
        <v>31.4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1.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3" t="s">
        <v>197</v>
      </c>
      <c r="B2" s="13" t="s">
        <v>198</v>
      </c>
      <c r="C2" s="13" t="s">
        <v>199</v>
      </c>
      <c r="D2" s="13" t="s">
        <v>200</v>
      </c>
      <c r="E2" t="s">
        <v>201</v>
      </c>
    </row>
    <row r="3" spans="1:5" ht="39.75" customHeight="1">
      <c r="A3" s="13" t="s">
        <v>202</v>
      </c>
      <c r="B3" s="13" t="s">
        <v>10</v>
      </c>
      <c r="C3" s="13" t="s">
        <v>10</v>
      </c>
      <c r="D3" s="13" t="s">
        <v>10</v>
      </c>
      <c r="E3" s="15">
        <v>195980672</v>
      </c>
    </row>
    <row r="4" spans="1:5" ht="39.75" customHeight="1">
      <c r="A4" s="13" t="s">
        <v>203</v>
      </c>
      <c r="B4" s="14">
        <v>928500</v>
      </c>
      <c r="C4" s="16">
        <v>29.097</v>
      </c>
      <c r="D4" s="14">
        <v>928500</v>
      </c>
      <c r="E4" s="15">
        <v>168964127</v>
      </c>
    </row>
    <row r="5" spans="1:5" ht="39.75" customHeight="1">
      <c r="A5" s="13" t="s">
        <v>204</v>
      </c>
      <c r="B5" s="14">
        <v>1600000</v>
      </c>
      <c r="C5" s="16">
        <v>29.3404</v>
      </c>
      <c r="D5" s="14">
        <v>1600000</v>
      </c>
      <c r="E5" s="15">
        <v>122019450</v>
      </c>
    </row>
    <row r="6" spans="1:5" ht="15">
      <c r="A6" t="s">
        <v>205</v>
      </c>
      <c r="B6" s="2">
        <v>2528500</v>
      </c>
      <c r="C6" s="8">
        <v>29.251</v>
      </c>
      <c r="D6" s="2">
        <v>2528500</v>
      </c>
      <c r="E6" s="7">
        <v>122019450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4"/>
      <c r="C2" s="4"/>
      <c r="D2" s="4"/>
    </row>
    <row r="3" spans="1:4" ht="15">
      <c r="A3" s="6" t="s">
        <v>206</v>
      </c>
      <c r="B3" s="6"/>
      <c r="C3" s="6"/>
      <c r="D3" s="6"/>
    </row>
    <row r="4" spans="2:4" ht="15">
      <c r="B4" s="4"/>
      <c r="C4" s="4"/>
      <c r="D4" s="4"/>
    </row>
    <row r="5" spans="2:4" ht="15">
      <c r="B5" s="4" t="s">
        <v>207</v>
      </c>
      <c r="C5" s="4"/>
      <c r="D5" s="4"/>
    </row>
    <row r="6" spans="2:4" ht="15">
      <c r="B6" s="4"/>
      <c r="C6" s="4"/>
      <c r="D6" s="4"/>
    </row>
    <row r="7" spans="1:4" ht="15">
      <c r="A7" s="6" t="s">
        <v>208</v>
      </c>
      <c r="B7" s="6"/>
      <c r="C7" s="6"/>
      <c r="D7" s="6"/>
    </row>
    <row r="8" spans="2:4" ht="15">
      <c r="B8" s="4"/>
      <c r="C8" s="4"/>
      <c r="D8" s="4"/>
    </row>
    <row r="9" spans="2:4" ht="15">
      <c r="B9" s="4" t="s">
        <v>209</v>
      </c>
      <c r="C9" s="4"/>
      <c r="D9" s="4"/>
    </row>
    <row r="10" spans="2:4" ht="15">
      <c r="B10" s="4"/>
      <c r="C10" s="4"/>
      <c r="D10" s="4"/>
    </row>
    <row r="11" spans="1:4" ht="15">
      <c r="A11" s="6" t="s">
        <v>210</v>
      </c>
      <c r="B11" s="6"/>
      <c r="C11" s="6"/>
      <c r="D11" s="6"/>
    </row>
    <row r="12" spans="2:4" ht="15">
      <c r="B12" s="4"/>
      <c r="C12" s="4"/>
      <c r="D12" s="4"/>
    </row>
    <row r="13" spans="2:4" ht="15">
      <c r="B13" s="4" t="s">
        <v>207</v>
      </c>
      <c r="C13" s="4"/>
      <c r="D13" s="4"/>
    </row>
    <row r="14" spans="1:4" ht="15">
      <c r="A14" s="11"/>
      <c r="B14" s="11"/>
      <c r="C14" s="11"/>
      <c r="D14" s="11"/>
    </row>
    <row r="15" spans="1:4" ht="15">
      <c r="A15" s="6" t="s">
        <v>211</v>
      </c>
      <c r="B15" s="6"/>
      <c r="C15" s="6"/>
      <c r="D15" s="6"/>
    </row>
    <row r="16" spans="1:4" ht="15">
      <c r="A16" s="11"/>
      <c r="B16" s="11"/>
      <c r="C16" s="11"/>
      <c r="D16" s="11"/>
    </row>
    <row r="17" spans="1:4" ht="15">
      <c r="A17" s="4"/>
      <c r="B17" s="4"/>
      <c r="C17" s="10">
        <v>3.1</v>
      </c>
      <c r="D17" t="s">
        <v>212</v>
      </c>
    </row>
    <row r="18" spans="1:2" ht="15">
      <c r="A18" s="4"/>
      <c r="B18" s="4"/>
    </row>
    <row r="19" spans="1:4" ht="15">
      <c r="A19" s="4"/>
      <c r="B19" s="4"/>
      <c r="C19" s="10">
        <v>3.2</v>
      </c>
      <c r="D19" t="s">
        <v>213</v>
      </c>
    </row>
    <row r="20" spans="1:2" ht="15">
      <c r="A20" s="4"/>
      <c r="B20" s="4"/>
    </row>
    <row r="21" spans="1:4" ht="15">
      <c r="A21" s="4"/>
      <c r="B21" s="4"/>
      <c r="C21" s="10">
        <v>3.3</v>
      </c>
      <c r="D21" t="s">
        <v>214</v>
      </c>
    </row>
    <row r="22" spans="1:2" ht="15">
      <c r="A22" s="4"/>
      <c r="B22" s="4"/>
    </row>
    <row r="23" spans="1:4" ht="15">
      <c r="A23" s="4"/>
      <c r="B23" s="4"/>
      <c r="C23" s="10">
        <v>3.4</v>
      </c>
      <c r="D23" t="s">
        <v>215</v>
      </c>
    </row>
    <row r="24" spans="1:2" ht="15">
      <c r="A24" s="4"/>
      <c r="B24" s="4"/>
    </row>
    <row r="25" spans="1:4" ht="15">
      <c r="A25" s="4"/>
      <c r="B25" s="4"/>
      <c r="C25" s="10">
        <v>3.5</v>
      </c>
      <c r="D25" t="s">
        <v>216</v>
      </c>
    </row>
    <row r="26" spans="1:2" ht="15">
      <c r="A26" s="4"/>
      <c r="B26" s="4"/>
    </row>
    <row r="27" spans="1:4" ht="15">
      <c r="A27" s="4"/>
      <c r="B27" s="4"/>
      <c r="C27" s="10">
        <v>3.6</v>
      </c>
      <c r="D27" t="s">
        <v>217</v>
      </c>
    </row>
    <row r="28" spans="1:2" ht="15">
      <c r="A28" s="4"/>
      <c r="B28" s="4"/>
    </row>
    <row r="29" spans="1:4" ht="15">
      <c r="A29" s="4"/>
      <c r="B29" s="4"/>
      <c r="C29" s="10">
        <v>4.1</v>
      </c>
      <c r="D29" t="s">
        <v>218</v>
      </c>
    </row>
    <row r="30" spans="1:2" ht="15">
      <c r="A30" s="4"/>
      <c r="B30" s="4"/>
    </row>
    <row r="31" spans="1:4" ht="15">
      <c r="A31" s="4"/>
      <c r="B31" s="4"/>
      <c r="C31" s="10">
        <v>4.2</v>
      </c>
      <c r="D31" t="s">
        <v>219</v>
      </c>
    </row>
    <row r="32" spans="1:2" ht="15">
      <c r="A32" s="4"/>
      <c r="B32" s="4"/>
    </row>
  </sheetData>
  <sheetProtection selectLockedCells="1" selectUnlockedCells="1"/>
  <mergeCells count="31">
    <mergeCell ref="B2:D2"/>
    <mergeCell ref="A3:D3"/>
    <mergeCell ref="B4:D4"/>
    <mergeCell ref="B5:D5"/>
    <mergeCell ref="B6:D6"/>
    <mergeCell ref="A7:D7"/>
    <mergeCell ref="B8:D8"/>
    <mergeCell ref="B9:D9"/>
    <mergeCell ref="B10:D10"/>
    <mergeCell ref="A11:D11"/>
    <mergeCell ref="B12:D12"/>
    <mergeCell ref="B13:D13"/>
    <mergeCell ref="A14:D14"/>
    <mergeCell ref="A15:D15"/>
    <mergeCell ref="A16:D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ustomHeight="1">
      <c r="A2" s="12" t="s">
        <v>220</v>
      </c>
      <c r="B2" s="12"/>
      <c r="C2" s="12"/>
      <c r="D2" s="12"/>
      <c r="E2" s="12"/>
      <c r="F2" s="12"/>
    </row>
    <row r="4" spans="1:2" ht="15">
      <c r="A4" s="4" t="s">
        <v>221</v>
      </c>
      <c r="B4" s="4"/>
    </row>
    <row r="5" spans="1:3" ht="15">
      <c r="A5" s="4" t="s">
        <v>222</v>
      </c>
      <c r="B5" s="4"/>
      <c r="C5" t="s">
        <v>223</v>
      </c>
    </row>
    <row r="6" spans="1:3" ht="15">
      <c r="A6" s="4" t="s">
        <v>136</v>
      </c>
      <c r="B6" s="4"/>
      <c r="C6" t="s">
        <v>164</v>
      </c>
    </row>
    <row r="7" spans="1:2" ht="15">
      <c r="A7" s="4"/>
      <c r="B7" s="4"/>
    </row>
    <row r="8" spans="1:3" ht="15">
      <c r="A8" s="17">
        <v>3.1</v>
      </c>
      <c r="B8" s="17"/>
      <c r="C8" t="s">
        <v>212</v>
      </c>
    </row>
    <row r="10" spans="1:3" ht="15">
      <c r="A10" s="17">
        <v>3.2</v>
      </c>
      <c r="B10" s="17"/>
      <c r="C10" t="s">
        <v>213</v>
      </c>
    </row>
    <row r="12" spans="1:3" ht="15">
      <c r="A12" s="17">
        <v>3.3</v>
      </c>
      <c r="B12" s="17"/>
      <c r="C12" t="s">
        <v>214</v>
      </c>
    </row>
    <row r="14" spans="1:3" ht="15">
      <c r="A14" s="17">
        <v>3.4</v>
      </c>
      <c r="B14" s="17"/>
      <c r="C14" t="s">
        <v>215</v>
      </c>
    </row>
    <row r="16" spans="1:3" ht="15">
      <c r="A16" s="17">
        <v>3.5</v>
      </c>
      <c r="B16" s="17"/>
      <c r="C16" t="s">
        <v>216</v>
      </c>
    </row>
    <row r="18" spans="1:3" ht="15">
      <c r="A18" s="17">
        <v>3.6</v>
      </c>
      <c r="B18" s="17"/>
      <c r="C18" t="s">
        <v>217</v>
      </c>
    </row>
    <row r="20" spans="1:3" ht="15">
      <c r="A20" s="17">
        <v>4.1</v>
      </c>
      <c r="B20" s="17"/>
      <c r="C20" t="s">
        <v>218</v>
      </c>
    </row>
    <row r="22" spans="1:3" ht="15">
      <c r="A22" s="17">
        <v>4.2</v>
      </c>
      <c r="B22" s="17"/>
      <c r="C22" t="s">
        <v>224</v>
      </c>
    </row>
    <row r="24" spans="1:3" ht="15">
      <c r="A24" s="17">
        <v>4.3</v>
      </c>
      <c r="B24" s="17"/>
      <c r="C24" t="s">
        <v>225</v>
      </c>
    </row>
    <row r="26" spans="1:3" ht="15">
      <c r="A26" s="17">
        <v>4.4</v>
      </c>
      <c r="B26" s="17"/>
      <c r="C26" t="s">
        <v>226</v>
      </c>
    </row>
    <row r="27" spans="1:2" ht="15">
      <c r="A27" s="4"/>
      <c r="B27" s="4"/>
    </row>
    <row r="28" spans="1:3" ht="15">
      <c r="A28" s="17">
        <v>4.5</v>
      </c>
      <c r="B28" s="17"/>
      <c r="C28" t="s">
        <v>227</v>
      </c>
    </row>
    <row r="29" spans="1:3" ht="15">
      <c r="A29" s="4"/>
      <c r="B29" s="4"/>
      <c r="C29" s="4"/>
    </row>
    <row r="30" spans="1:3" ht="15">
      <c r="A30" s="17">
        <v>4.6</v>
      </c>
      <c r="B30" s="17"/>
      <c r="C30" t="s">
        <v>228</v>
      </c>
    </row>
    <row r="32" spans="1:3" ht="15">
      <c r="A32" s="17">
        <v>4.7</v>
      </c>
      <c r="B32" s="17"/>
      <c r="C32" t="s">
        <v>229</v>
      </c>
    </row>
    <row r="34" spans="1:3" ht="15">
      <c r="A34" s="17">
        <v>10.1</v>
      </c>
      <c r="B34" s="17"/>
      <c r="C34" t="s">
        <v>230</v>
      </c>
    </row>
    <row r="35" spans="1:2" ht="15">
      <c r="A35" s="4"/>
      <c r="B35" s="4"/>
    </row>
    <row r="36" spans="1:3" ht="15">
      <c r="A36" s="18">
        <v>12</v>
      </c>
      <c r="B36" s="18"/>
      <c r="C36" t="s">
        <v>231</v>
      </c>
    </row>
    <row r="37" spans="1:3" ht="15">
      <c r="A37" s="4"/>
      <c r="B37" s="4"/>
      <c r="C37" t="s">
        <v>232</v>
      </c>
    </row>
    <row r="38" spans="1:2" ht="15">
      <c r="A38" s="4"/>
      <c r="B38" s="4"/>
    </row>
    <row r="39" spans="1:3" ht="15">
      <c r="A39" s="17">
        <v>31.1</v>
      </c>
      <c r="B39" s="17"/>
      <c r="C39" t="s">
        <v>233</v>
      </c>
    </row>
    <row r="40" spans="1:2" ht="15">
      <c r="A40" s="4"/>
      <c r="B40" s="4"/>
    </row>
    <row r="41" spans="1:3" ht="15">
      <c r="A41" s="17">
        <v>31.2</v>
      </c>
      <c r="B41" s="17"/>
      <c r="C41" t="s">
        <v>234</v>
      </c>
    </row>
    <row r="42" spans="1:2" ht="15">
      <c r="A42" s="4"/>
      <c r="B42" s="4"/>
    </row>
    <row r="43" spans="1:3" ht="15">
      <c r="A43" s="17">
        <v>32.1</v>
      </c>
      <c r="B43" s="17"/>
      <c r="C43" t="s">
        <v>235</v>
      </c>
    </row>
    <row r="44" spans="1:2" ht="15">
      <c r="A44" s="4"/>
      <c r="B44" s="4"/>
    </row>
    <row r="45" spans="1:3" ht="15">
      <c r="A45" s="17">
        <v>32.2</v>
      </c>
      <c r="B45" s="17"/>
      <c r="C45" t="s">
        <v>236</v>
      </c>
    </row>
  </sheetData>
  <sheetProtection selectLockedCells="1" selectUnlockedCells="1"/>
  <mergeCells count="32">
    <mergeCell ref="A2:F2"/>
    <mergeCell ref="A4:B4"/>
    <mergeCell ref="A5:B5"/>
    <mergeCell ref="A6:B6"/>
    <mergeCell ref="A7:B7"/>
    <mergeCell ref="A8:B8"/>
    <mergeCell ref="A10:B10"/>
    <mergeCell ref="A12:B12"/>
    <mergeCell ref="A14:B14"/>
    <mergeCell ref="A16:B16"/>
    <mergeCell ref="A18:B18"/>
    <mergeCell ref="A20:B20"/>
    <mergeCell ref="A22:B22"/>
    <mergeCell ref="A24:B24"/>
    <mergeCell ref="A26:B26"/>
    <mergeCell ref="A27:B27"/>
    <mergeCell ref="A28:B28"/>
    <mergeCell ref="A29:C29"/>
    <mergeCell ref="A30:B30"/>
    <mergeCell ref="A32:B32"/>
    <mergeCell ref="A34:B34"/>
    <mergeCell ref="A35:B35"/>
    <mergeCell ref="A36:B36"/>
    <mergeCell ref="A37:B37"/>
    <mergeCell ref="A38:B38"/>
    <mergeCell ref="A39:B39"/>
    <mergeCell ref="A40:B40"/>
    <mergeCell ref="A41:B41"/>
    <mergeCell ref="A42:B42"/>
    <mergeCell ref="A43:B43"/>
    <mergeCell ref="A44:B44"/>
    <mergeCell ref="A45:B4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2" spans="3:7" ht="15">
      <c r="C2" t="s">
        <v>0</v>
      </c>
      <c r="E2" t="s">
        <v>1</v>
      </c>
      <c r="G2" t="s">
        <v>2</v>
      </c>
    </row>
    <row r="3" spans="1:7" ht="15">
      <c r="A3" t="s">
        <v>28</v>
      </c>
      <c r="C3" t="s">
        <v>4</v>
      </c>
      <c r="E3" t="s">
        <v>5</v>
      </c>
      <c r="G3" t="s">
        <v>5</v>
      </c>
    </row>
    <row r="4" spans="3:7" ht="15">
      <c r="C4" t="s">
        <v>29</v>
      </c>
      <c r="E4" t="s">
        <v>29</v>
      </c>
      <c r="G4" t="s">
        <v>29</v>
      </c>
    </row>
    <row r="5" ht="15">
      <c r="A5" t="s">
        <v>30</v>
      </c>
    </row>
    <row r="6" spans="1:7" ht="15">
      <c r="A6" t="s">
        <v>31</v>
      </c>
      <c r="B6" s="1">
        <v>7396</v>
      </c>
      <c r="C6" s="1"/>
      <c r="E6" s="2">
        <v>10289</v>
      </c>
      <c r="G6" s="2">
        <v>10582</v>
      </c>
    </row>
    <row r="7" spans="1:7" ht="15">
      <c r="A7" t="s">
        <v>32</v>
      </c>
      <c r="C7" s="2">
        <v>100336</v>
      </c>
      <c r="E7" s="2">
        <v>102792</v>
      </c>
      <c r="G7" s="2">
        <v>160015</v>
      </c>
    </row>
    <row r="8" spans="1:7" ht="15">
      <c r="A8" t="s">
        <v>33</v>
      </c>
      <c r="C8" s="2">
        <v>514301</v>
      </c>
      <c r="E8" s="2">
        <v>526383</v>
      </c>
      <c r="G8" s="2">
        <v>735296</v>
      </c>
    </row>
    <row r="9" spans="3:7" ht="15">
      <c r="C9" t="s">
        <v>34</v>
      </c>
      <c r="E9" t="s">
        <v>34</v>
      </c>
      <c r="G9" t="s">
        <v>34</v>
      </c>
    </row>
    <row r="10" spans="1:7" ht="15">
      <c r="A10" s="3" t="s">
        <v>35</v>
      </c>
      <c r="C10" s="2">
        <v>622033</v>
      </c>
      <c r="E10" s="2">
        <v>639464</v>
      </c>
      <c r="G10" s="2">
        <v>905893</v>
      </c>
    </row>
    <row r="12" spans="1:7" ht="15">
      <c r="A12" t="s">
        <v>36</v>
      </c>
      <c r="C12" s="2">
        <v>494864</v>
      </c>
      <c r="E12" s="2">
        <v>494871</v>
      </c>
      <c r="G12" s="2">
        <v>494917</v>
      </c>
    </row>
    <row r="13" spans="1:7" ht="15">
      <c r="A13" t="s">
        <v>37</v>
      </c>
      <c r="C13" s="2">
        <v>242983</v>
      </c>
      <c r="E13" s="2">
        <v>139794</v>
      </c>
      <c r="G13" s="2">
        <v>158205</v>
      </c>
    </row>
    <row r="14" spans="3:7" ht="15">
      <c r="C14" t="s">
        <v>34</v>
      </c>
      <c r="E14" t="s">
        <v>34</v>
      </c>
      <c r="G14" t="s">
        <v>34</v>
      </c>
    </row>
    <row r="15" spans="1:7" ht="15">
      <c r="A15" s="3" t="s">
        <v>38</v>
      </c>
      <c r="C15" s="2">
        <v>1359880</v>
      </c>
      <c r="E15" s="2">
        <v>1274129</v>
      </c>
      <c r="G15" s="2">
        <v>1559015</v>
      </c>
    </row>
    <row r="16" spans="3:7" ht="15">
      <c r="C16" t="s">
        <v>34</v>
      </c>
      <c r="E16" t="s">
        <v>34</v>
      </c>
      <c r="G16" t="s">
        <v>34</v>
      </c>
    </row>
    <row r="17" ht="15">
      <c r="A17" t="s">
        <v>39</v>
      </c>
    </row>
    <row r="18" ht="15">
      <c r="A18" t="s">
        <v>40</v>
      </c>
    </row>
    <row r="19" spans="1:7" ht="15">
      <c r="A19" t="s">
        <v>41</v>
      </c>
      <c r="C19" t="s">
        <v>10</v>
      </c>
      <c r="E19" t="s">
        <v>10</v>
      </c>
      <c r="G19" t="s">
        <v>10</v>
      </c>
    </row>
    <row r="20" ht="15">
      <c r="A20" t="s">
        <v>42</v>
      </c>
    </row>
    <row r="21" ht="15">
      <c r="A21" t="s">
        <v>43</v>
      </c>
    </row>
    <row r="22" spans="1:7" ht="15">
      <c r="A22" t="s">
        <v>44</v>
      </c>
      <c r="C22" s="2">
        <v>104847</v>
      </c>
      <c r="E22" s="2">
        <v>104847</v>
      </c>
      <c r="G22" s="2">
        <v>104847</v>
      </c>
    </row>
    <row r="23" spans="1:7" ht="15">
      <c r="A23" t="s">
        <v>45</v>
      </c>
      <c r="C23" s="2">
        <v>330511</v>
      </c>
      <c r="E23" s="2">
        <v>354376</v>
      </c>
      <c r="G23" s="2">
        <v>322254</v>
      </c>
    </row>
    <row r="24" spans="1:7" ht="15">
      <c r="A24" t="s">
        <v>46</v>
      </c>
      <c r="C24" s="2">
        <v>2033834</v>
      </c>
      <c r="E24" s="2">
        <v>1843198</v>
      </c>
      <c r="G24" s="2">
        <v>2020348</v>
      </c>
    </row>
    <row r="25" spans="1:7" ht="15">
      <c r="A25" t="s">
        <v>47</v>
      </c>
      <c r="C25" s="2">
        <v>19350</v>
      </c>
      <c r="E25" s="2">
        <v>14021</v>
      </c>
      <c r="G25" s="2">
        <v>11186</v>
      </c>
    </row>
    <row r="26" ht="15">
      <c r="A26" t="s">
        <v>48</v>
      </c>
    </row>
    <row r="27" spans="1:3" ht="15">
      <c r="A27" s="4" t="s">
        <v>49</v>
      </c>
      <c r="B27" s="4"/>
      <c r="C27" s="4"/>
    </row>
    <row r="28" spans="1:7" ht="15">
      <c r="A28" s="4" t="s">
        <v>50</v>
      </c>
      <c r="B28" s="4"/>
      <c r="C28" s="5">
        <v>-956291</v>
      </c>
      <c r="E28" s="5">
        <v>-693792</v>
      </c>
      <c r="G28" s="5">
        <v>-920745</v>
      </c>
    </row>
    <row r="29" spans="3:7" ht="15">
      <c r="C29" t="s">
        <v>34</v>
      </c>
      <c r="E29" t="s">
        <v>34</v>
      </c>
      <c r="G29" t="s">
        <v>34</v>
      </c>
    </row>
    <row r="30" spans="1:7" ht="15">
      <c r="A30" s="3" t="s">
        <v>51</v>
      </c>
      <c r="C30" s="2">
        <v>1532251</v>
      </c>
      <c r="E30" s="2">
        <v>1622650</v>
      </c>
      <c r="G30" s="2">
        <v>1537890</v>
      </c>
    </row>
    <row r="31" spans="3:7" ht="15">
      <c r="C31" t="s">
        <v>34</v>
      </c>
      <c r="E31" t="s">
        <v>34</v>
      </c>
      <c r="G31" t="s">
        <v>34</v>
      </c>
    </row>
    <row r="33" spans="1:7" ht="15">
      <c r="A33" s="3" t="s">
        <v>52</v>
      </c>
      <c r="B33" s="1">
        <v>2892131</v>
      </c>
      <c r="C33" s="1"/>
      <c r="E33" s="2">
        <v>2896779</v>
      </c>
      <c r="G33" s="2">
        <v>3096905</v>
      </c>
    </row>
    <row r="34" spans="3:7" ht="15">
      <c r="C34" t="e">
        <f>#N/A</f>
        <v>#N/A</v>
      </c>
      <c r="E34" t="e">
        <f>#N/A</f>
        <v>#N/A</v>
      </c>
      <c r="G34" t="e">
        <f>#N/A</f>
        <v>#N/A</v>
      </c>
    </row>
  </sheetData>
  <sheetProtection selectLockedCells="1" selectUnlockedCells="1"/>
  <mergeCells count="4">
    <mergeCell ref="B6:C6"/>
    <mergeCell ref="A27:C27"/>
    <mergeCell ref="A28:B28"/>
    <mergeCell ref="B33:C3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7109375" style="0" customWidth="1"/>
    <col min="4" max="16384" width="8.7109375" style="0" customWidth="1"/>
  </cols>
  <sheetData>
    <row r="2" spans="2:3" ht="15">
      <c r="B2" s="3" t="s">
        <v>237</v>
      </c>
      <c r="C2" s="3" t="s">
        <v>238</v>
      </c>
    </row>
    <row r="3" spans="2:3" ht="15">
      <c r="B3" s="2">
        <v>90</v>
      </c>
      <c r="C3" t="s">
        <v>239</v>
      </c>
    </row>
    <row r="4" spans="2:3" ht="15">
      <c r="B4" s="2">
        <v>80</v>
      </c>
      <c r="C4" t="s">
        <v>240</v>
      </c>
    </row>
    <row r="5" spans="2:3" ht="15">
      <c r="B5" s="2">
        <v>70</v>
      </c>
      <c r="C5" t="s">
        <v>241</v>
      </c>
    </row>
    <row r="6" spans="2:3" ht="15">
      <c r="B6" s="2">
        <v>60</v>
      </c>
      <c r="C6" t="s">
        <v>242</v>
      </c>
    </row>
    <row r="7" spans="2:3" ht="15">
      <c r="B7" s="2">
        <v>50</v>
      </c>
      <c r="C7" t="s">
        <v>243</v>
      </c>
    </row>
    <row r="8" spans="2:3" ht="15">
      <c r="B8" t="s">
        <v>244</v>
      </c>
      <c r="C8" t="s">
        <v>245</v>
      </c>
    </row>
    <row r="9" spans="2:3" ht="15">
      <c r="B9" s="2">
        <v>30</v>
      </c>
      <c r="C9"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1"/>
      <c r="B2" s="11"/>
      <c r="C2" s="11"/>
      <c r="D2" s="11"/>
      <c r="E2" s="11"/>
      <c r="F2" s="11"/>
    </row>
    <row r="3" spans="1:6" ht="15">
      <c r="A3" s="11" t="s">
        <v>247</v>
      </c>
      <c r="B3" s="11"/>
      <c r="C3" s="11"/>
      <c r="D3" s="11"/>
      <c r="E3" s="11"/>
      <c r="F3" s="11"/>
    </row>
    <row r="4" spans="1:6" ht="15">
      <c r="A4" s="11"/>
      <c r="B4" s="11"/>
      <c r="C4" s="11"/>
      <c r="D4" s="11"/>
      <c r="E4" s="11"/>
      <c r="F4" s="11"/>
    </row>
    <row r="5" spans="1:6" ht="15">
      <c r="A5" s="11" t="s">
        <v>53</v>
      </c>
      <c r="B5" s="11"/>
      <c r="C5" s="11"/>
      <c r="D5" s="11"/>
      <c r="E5" s="11"/>
      <c r="F5" s="11"/>
    </row>
    <row r="6" spans="1:6" ht="15">
      <c r="A6" s="11" t="s">
        <v>248</v>
      </c>
      <c r="B6" s="11"/>
      <c r="C6" s="11"/>
      <c r="D6" s="11"/>
      <c r="E6" s="11"/>
      <c r="F6" s="11"/>
    </row>
    <row r="7" spans="1:6" ht="15">
      <c r="A7" s="11" t="s">
        <v>249</v>
      </c>
      <c r="B7" s="11"/>
      <c r="C7" s="11"/>
      <c r="D7" s="11"/>
      <c r="E7" s="11"/>
      <c r="F7" s="11"/>
    </row>
    <row r="8" spans="1:6" ht="15">
      <c r="A8" s="11"/>
      <c r="B8" s="11"/>
      <c r="C8" s="11"/>
      <c r="D8" s="11"/>
      <c r="E8" s="11"/>
      <c r="F8" s="11"/>
    </row>
    <row r="9" spans="1:6" ht="15">
      <c r="A9" s="11" t="s">
        <v>91</v>
      </c>
      <c r="B9" s="11"/>
      <c r="C9" s="11"/>
      <c r="D9" s="11"/>
      <c r="E9" s="11"/>
      <c r="F9" s="11"/>
    </row>
    <row r="10" spans="1:6" ht="15">
      <c r="A10" s="11"/>
      <c r="B10" s="11"/>
      <c r="C10" s="11"/>
      <c r="D10" s="11"/>
      <c r="E10" s="11"/>
      <c r="F10" s="11"/>
    </row>
    <row r="11" spans="1:6" ht="15">
      <c r="A11" s="11"/>
      <c r="B11" s="11"/>
      <c r="C11" s="11"/>
      <c r="D11" s="11"/>
      <c r="E11" s="11"/>
      <c r="F11" s="11"/>
    </row>
    <row r="12" spans="1:6" ht="15">
      <c r="A12" s="11"/>
      <c r="B12" s="11"/>
      <c r="C12" s="11"/>
      <c r="D12" s="11"/>
      <c r="E12" s="11"/>
      <c r="F12" s="11"/>
    </row>
    <row r="17" ht="15">
      <c r="A17" t="s">
        <v>250</v>
      </c>
    </row>
    <row r="18" spans="1:5" ht="15">
      <c r="A18" t="s">
        <v>251</v>
      </c>
      <c r="E18" s="2">
        <v>32890</v>
      </c>
    </row>
    <row r="19" ht="15">
      <c r="A19" t="s">
        <v>252</v>
      </c>
    </row>
    <row r="20" spans="1:5" ht="15">
      <c r="A20" t="s">
        <v>253</v>
      </c>
      <c r="E20" s="2">
        <v>9067</v>
      </c>
    </row>
    <row r="21" spans="1:5" ht="15">
      <c r="A21" t="s">
        <v>83</v>
      </c>
      <c r="E21" s="2">
        <v>16710</v>
      </c>
    </row>
    <row r="22" ht="15">
      <c r="E22" t="s">
        <v>151</v>
      </c>
    </row>
    <row r="23" spans="1:5" ht="15">
      <c r="A23" t="s">
        <v>205</v>
      </c>
      <c r="E23" s="2">
        <v>58667</v>
      </c>
    </row>
    <row r="24" ht="15">
      <c r="E24" t="e">
        <f>#N/A</f>
        <v>#N/A</v>
      </c>
    </row>
    <row r="28" ht="15">
      <c r="A28" t="s">
        <v>254</v>
      </c>
    </row>
    <row r="29" spans="1:5" ht="15">
      <c r="A29" t="s">
        <v>78</v>
      </c>
      <c r="E29" s="2">
        <v>6184</v>
      </c>
    </row>
    <row r="30" ht="15">
      <c r="A30" t="s">
        <v>255</v>
      </c>
    </row>
    <row r="31" spans="1:5" ht="15">
      <c r="A31" t="s">
        <v>256</v>
      </c>
      <c r="E31" s="2">
        <v>2883</v>
      </c>
    </row>
    <row r="32" ht="15">
      <c r="E32" t="s">
        <v>151</v>
      </c>
    </row>
    <row r="33" spans="1:5" ht="15">
      <c r="A33" t="s">
        <v>205</v>
      </c>
      <c r="E33" s="2">
        <v>9067</v>
      </c>
    </row>
    <row r="34" ht="15">
      <c r="E34" t="e">
        <f>#N/A</f>
        <v>#N/A</v>
      </c>
    </row>
    <row r="36" spans="1:5" ht="15">
      <c r="A36" t="s">
        <v>257</v>
      </c>
      <c r="E36" s="10">
        <v>6.47</v>
      </c>
    </row>
    <row r="37" ht="15">
      <c r="E37"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1" t="s">
        <v>258</v>
      </c>
      <c r="B2" s="11"/>
      <c r="C2" s="11"/>
      <c r="D2" s="11"/>
    </row>
    <row r="3" spans="2:4" ht="15">
      <c r="B3" s="4"/>
      <c r="C3" s="4"/>
      <c r="D3" s="4"/>
    </row>
    <row r="4" spans="1:4" ht="15">
      <c r="A4" s="11" t="s">
        <v>259</v>
      </c>
      <c r="B4" s="11"/>
      <c r="C4" s="11"/>
      <c r="D4" s="11"/>
    </row>
    <row r="5" spans="2:4" ht="15">
      <c r="B5" s="4"/>
      <c r="C5" s="4"/>
      <c r="D5" s="4"/>
    </row>
    <row r="6" spans="1:4" ht="15">
      <c r="A6" s="11" t="s">
        <v>260</v>
      </c>
      <c r="B6" s="11"/>
      <c r="C6" s="11"/>
      <c r="D6" s="11"/>
    </row>
    <row r="7" spans="2:4" ht="15">
      <c r="B7" s="4"/>
      <c r="C7" s="4"/>
      <c r="D7" s="4"/>
    </row>
    <row r="8" spans="1:4" ht="15">
      <c r="A8" s="11" t="s">
        <v>261</v>
      </c>
      <c r="B8" s="11"/>
      <c r="C8" s="11"/>
      <c r="D8" s="11"/>
    </row>
    <row r="9" spans="2:4" ht="15">
      <c r="B9" s="4"/>
      <c r="C9" s="4"/>
      <c r="D9" s="4"/>
    </row>
    <row r="10" spans="1:4" ht="15">
      <c r="A10" s="11" t="s">
        <v>262</v>
      </c>
      <c r="B10" s="11"/>
      <c r="C10" s="11"/>
      <c r="D10" s="11"/>
    </row>
    <row r="11" spans="3:4" ht="15">
      <c r="C11" s="4"/>
      <c r="D11" s="4"/>
    </row>
    <row r="12" spans="1:4" ht="15">
      <c r="A12" s="11" t="s">
        <v>263</v>
      </c>
      <c r="B12" s="11"/>
      <c r="C12" s="11"/>
      <c r="D12" s="11"/>
    </row>
    <row r="13" spans="3:4" ht="15">
      <c r="C13" s="4"/>
      <c r="D13" s="4"/>
    </row>
    <row r="14" spans="1:4" ht="15">
      <c r="A14" s="11" t="s">
        <v>264</v>
      </c>
      <c r="B14" s="11"/>
      <c r="C14" s="11"/>
      <c r="D14" s="11"/>
    </row>
    <row r="15" spans="3:4" ht="15">
      <c r="C15" s="4"/>
      <c r="D15" s="4"/>
    </row>
    <row r="16" spans="1:4" ht="15">
      <c r="A16" s="11" t="s">
        <v>265</v>
      </c>
      <c r="B16" s="11"/>
      <c r="C16" s="11"/>
      <c r="D16" s="11"/>
    </row>
    <row r="17" spans="3:4" ht="15">
      <c r="C17" s="4"/>
      <c r="D17" s="4"/>
    </row>
    <row r="18" spans="1:4" ht="15">
      <c r="A18" s="11" t="s">
        <v>266</v>
      </c>
      <c r="B18" s="11"/>
      <c r="C18" s="11"/>
      <c r="D18" s="11"/>
    </row>
    <row r="19" spans="2:4" ht="15">
      <c r="B19" s="4"/>
      <c r="C19" s="4"/>
      <c r="D19" s="4"/>
    </row>
    <row r="20" spans="1:4" ht="15">
      <c r="A20" s="11" t="s">
        <v>267</v>
      </c>
      <c r="B20" s="11"/>
      <c r="C20" s="11"/>
      <c r="D20" s="11"/>
    </row>
    <row r="21" spans="3:4" ht="15">
      <c r="C21" s="4"/>
      <c r="D21" s="4"/>
    </row>
    <row r="22" spans="1:4" ht="15">
      <c r="A22" s="11" t="s">
        <v>268</v>
      </c>
      <c r="B22" s="11"/>
      <c r="C22" s="11"/>
      <c r="D22" s="11"/>
    </row>
    <row r="23" spans="3:4" ht="15">
      <c r="C23" s="4"/>
      <c r="D23" s="4"/>
    </row>
    <row r="24" spans="1:4" ht="15">
      <c r="A24" s="11" t="s">
        <v>269</v>
      </c>
      <c r="B24" s="11"/>
      <c r="C24" s="11"/>
      <c r="D24" s="11"/>
    </row>
    <row r="25" spans="2:4" ht="15">
      <c r="B25" s="4"/>
      <c r="C25" s="4"/>
      <c r="D25" s="4"/>
    </row>
    <row r="26" spans="2:4" ht="15">
      <c r="B26" s="4"/>
      <c r="C26" s="4"/>
      <c r="D26" s="4"/>
    </row>
    <row r="27" spans="1:4" ht="15">
      <c r="A27" s="11"/>
      <c r="B27" s="11"/>
      <c r="C27" s="11"/>
      <c r="D27" s="11"/>
    </row>
    <row r="28" spans="1:4" ht="15">
      <c r="A28" s="11" t="s">
        <v>270</v>
      </c>
      <c r="B28" s="11"/>
      <c r="C28" s="11"/>
      <c r="D28" s="11"/>
    </row>
    <row r="29" spans="1:4" ht="15">
      <c r="A29" s="4"/>
      <c r="B29" s="4"/>
      <c r="C29" s="4"/>
      <c r="D29" t="s">
        <v>271</v>
      </c>
    </row>
    <row r="30" spans="1:4" ht="15">
      <c r="A30" s="4"/>
      <c r="B30" s="4"/>
      <c r="C30" s="4"/>
      <c r="D30" t="s">
        <v>272</v>
      </c>
    </row>
    <row r="31" spans="1:4" ht="15">
      <c r="A31" s="4"/>
      <c r="B31" s="4"/>
      <c r="C31" s="4"/>
      <c r="D31" t="s">
        <v>273</v>
      </c>
    </row>
    <row r="32" spans="1:4" ht="15">
      <c r="A32" s="4"/>
      <c r="B32" s="4"/>
      <c r="C32" s="4"/>
      <c r="D32" t="s">
        <v>274</v>
      </c>
    </row>
    <row r="33" spans="1:4" ht="15">
      <c r="A33" s="4"/>
      <c r="B33" s="4"/>
      <c r="C33" s="4"/>
      <c r="D33" t="s">
        <v>275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1" t="s">
        <v>276</v>
      </c>
      <c r="B2" s="11"/>
      <c r="C2" s="11"/>
      <c r="D2" s="11"/>
    </row>
    <row r="3" spans="2:4" ht="15">
      <c r="B3" s="4"/>
      <c r="C3" s="4"/>
      <c r="D3" s="4"/>
    </row>
    <row r="4" spans="1:4" ht="15">
      <c r="A4" s="11" t="s">
        <v>277</v>
      </c>
      <c r="B4" s="11"/>
      <c r="C4" s="11"/>
      <c r="D4" s="11"/>
    </row>
    <row r="5" spans="2:4" ht="15">
      <c r="B5" s="4"/>
      <c r="C5" s="4"/>
      <c r="D5" s="4"/>
    </row>
    <row r="6" spans="1:4" ht="15">
      <c r="A6" s="11" t="s">
        <v>260</v>
      </c>
      <c r="B6" s="11"/>
      <c r="C6" s="11"/>
      <c r="D6" s="11"/>
    </row>
    <row r="7" spans="2:4" ht="15">
      <c r="B7" s="4"/>
      <c r="C7" s="4"/>
      <c r="D7" s="4"/>
    </row>
    <row r="8" spans="1:4" ht="15">
      <c r="A8" s="11" t="s">
        <v>261</v>
      </c>
      <c r="B8" s="11"/>
      <c r="C8" s="11"/>
      <c r="D8" s="11"/>
    </row>
    <row r="9" spans="2:4" ht="15">
      <c r="B9" s="4"/>
      <c r="C9" s="4"/>
      <c r="D9" s="4"/>
    </row>
    <row r="10" spans="1:4" ht="15">
      <c r="A10" s="11" t="s">
        <v>262</v>
      </c>
      <c r="B10" s="11"/>
      <c r="C10" s="11"/>
      <c r="D10" s="11"/>
    </row>
    <row r="11" spans="3:4" ht="15">
      <c r="C11" s="4"/>
      <c r="D11" s="4"/>
    </row>
    <row r="12" spans="1:4" ht="15">
      <c r="A12" s="11" t="s">
        <v>263</v>
      </c>
      <c r="B12" s="11"/>
      <c r="C12" s="11"/>
      <c r="D12" s="11"/>
    </row>
    <row r="13" spans="3:4" ht="15">
      <c r="C13" s="4"/>
      <c r="D13" s="4"/>
    </row>
    <row r="14" spans="1:4" ht="15">
      <c r="A14" s="11" t="s">
        <v>264</v>
      </c>
      <c r="B14" s="11"/>
      <c r="C14" s="11"/>
      <c r="D14" s="11"/>
    </row>
    <row r="15" spans="3:4" ht="15">
      <c r="C15" s="4"/>
      <c r="D15" s="4"/>
    </row>
    <row r="16" spans="1:4" ht="15">
      <c r="A16" s="11" t="s">
        <v>265</v>
      </c>
      <c r="B16" s="11"/>
      <c r="C16" s="11"/>
      <c r="D16" s="11"/>
    </row>
    <row r="17" spans="3:4" ht="15">
      <c r="C17" s="4"/>
      <c r="D17" s="4"/>
    </row>
    <row r="18" spans="1:4" ht="15">
      <c r="A18" s="11" t="s">
        <v>266</v>
      </c>
      <c r="B18" s="11"/>
      <c r="C18" s="11"/>
      <c r="D18" s="11"/>
    </row>
    <row r="19" spans="2:4" ht="15">
      <c r="B19" s="4"/>
      <c r="C19" s="4"/>
      <c r="D19" s="4"/>
    </row>
    <row r="20" spans="1:4" ht="15">
      <c r="A20" s="11" t="s">
        <v>267</v>
      </c>
      <c r="B20" s="11"/>
      <c r="C20" s="11"/>
      <c r="D20" s="11"/>
    </row>
    <row r="21" spans="3:4" ht="15">
      <c r="C21" s="4"/>
      <c r="D21" s="4"/>
    </row>
    <row r="22" spans="1:4" ht="15">
      <c r="A22" s="11" t="s">
        <v>268</v>
      </c>
      <c r="B22" s="11"/>
      <c r="C22" s="11"/>
      <c r="D22" s="11"/>
    </row>
    <row r="23" spans="3:4" ht="15">
      <c r="C23" s="4"/>
      <c r="D23" s="4"/>
    </row>
    <row r="24" spans="1:4" ht="15">
      <c r="A24" s="11" t="s">
        <v>269</v>
      </c>
      <c r="B24" s="11"/>
      <c r="C24" s="11"/>
      <c r="D24" s="11"/>
    </row>
    <row r="25" spans="2:4" ht="15">
      <c r="B25" s="4"/>
      <c r="C25" s="4"/>
      <c r="D25" s="4"/>
    </row>
    <row r="26" spans="2:4" ht="15">
      <c r="B26" s="4"/>
      <c r="C26" s="4"/>
      <c r="D26" s="4"/>
    </row>
    <row r="27" spans="1:4" ht="15">
      <c r="A27" s="11"/>
      <c r="B27" s="11"/>
      <c r="C27" s="11"/>
      <c r="D27" s="11"/>
    </row>
    <row r="28" spans="1:4" ht="15">
      <c r="A28" s="11" t="s">
        <v>270</v>
      </c>
      <c r="B28" s="11"/>
      <c r="C28" s="11"/>
      <c r="D28" s="11"/>
    </row>
    <row r="29" spans="1:4" ht="15">
      <c r="A29" s="4"/>
      <c r="B29" s="4"/>
      <c r="C29" s="4"/>
      <c r="D29" t="s">
        <v>278</v>
      </c>
    </row>
    <row r="30" spans="1:4" ht="15">
      <c r="A30" s="4"/>
      <c r="B30" s="4"/>
      <c r="C30" s="4"/>
      <c r="D30" t="s">
        <v>272</v>
      </c>
    </row>
    <row r="31" spans="1:4" ht="15">
      <c r="A31" s="4"/>
      <c r="B31" s="4"/>
      <c r="C31" s="4"/>
      <c r="D31" t="s">
        <v>279</v>
      </c>
    </row>
    <row r="32" spans="1:4" ht="15">
      <c r="A32" s="4"/>
      <c r="B32" s="4"/>
      <c r="C32" s="4"/>
      <c r="D32" s="13" t="s">
        <v>280</v>
      </c>
    </row>
    <row r="33" spans="1:4" ht="15">
      <c r="A33" s="4"/>
      <c r="B33" s="4"/>
      <c r="C33" s="4"/>
      <c r="D33" t="s">
        <v>281</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50"/>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6" t="s">
        <v>53</v>
      </c>
      <c r="B2" s="6"/>
      <c r="C2" s="6"/>
      <c r="D2" s="6"/>
      <c r="E2" s="6"/>
    </row>
    <row r="3" spans="1:5" ht="15">
      <c r="A3" s="6" t="s">
        <v>54</v>
      </c>
      <c r="B3" s="6"/>
      <c r="C3" s="6"/>
      <c r="D3" s="6"/>
      <c r="E3" s="6"/>
    </row>
    <row r="4" spans="1:5" ht="15">
      <c r="A4" s="6" t="s">
        <v>55</v>
      </c>
      <c r="B4" s="6"/>
      <c r="C4" s="6"/>
      <c r="D4" s="6"/>
      <c r="E4" s="6"/>
    </row>
    <row r="5" spans="1:5" ht="15">
      <c r="A5" s="6" t="s">
        <v>56</v>
      </c>
      <c r="B5" s="6"/>
      <c r="C5" s="6"/>
      <c r="D5" s="6"/>
      <c r="E5" s="6"/>
    </row>
    <row r="6" spans="1:5" ht="15">
      <c r="A6" s="4"/>
      <c r="B6" s="4"/>
      <c r="C6" s="4"/>
      <c r="D6" s="4" t="s">
        <v>57</v>
      </c>
      <c r="E6" s="4"/>
    </row>
    <row r="7" spans="1:5" ht="15">
      <c r="A7" s="4"/>
      <c r="B7" s="4"/>
      <c r="C7" s="4"/>
      <c r="D7" s="4" t="s">
        <v>58</v>
      </c>
      <c r="E7" s="4"/>
    </row>
    <row r="8" spans="1:5" ht="15">
      <c r="A8" s="4"/>
      <c r="B8" s="4"/>
      <c r="C8" s="4"/>
      <c r="D8" t="s">
        <v>59</v>
      </c>
      <c r="E8" t="s">
        <v>60</v>
      </c>
    </row>
    <row r="9" spans="1:5" ht="15">
      <c r="A9" s="4"/>
      <c r="B9" s="4"/>
      <c r="C9" s="4"/>
      <c r="D9" t="s">
        <v>61</v>
      </c>
      <c r="E9" t="s">
        <v>61</v>
      </c>
    </row>
    <row r="10" spans="1:5" ht="15">
      <c r="A10" s="4"/>
      <c r="B10" s="4"/>
      <c r="C10" s="4"/>
      <c r="D10" t="s">
        <v>62</v>
      </c>
      <c r="E10" t="s">
        <v>63</v>
      </c>
    </row>
    <row r="11" spans="1:5" ht="15">
      <c r="A11" s="4"/>
      <c r="B11" s="4"/>
      <c r="C11" s="4"/>
      <c r="D11" t="s">
        <v>64</v>
      </c>
      <c r="E11" t="s">
        <v>64</v>
      </c>
    </row>
    <row r="12" spans="1:5" ht="15">
      <c r="A12" s="4" t="s">
        <v>65</v>
      </c>
      <c r="B12" s="4"/>
      <c r="C12" s="4"/>
      <c r="D12" s="7">
        <v>625267</v>
      </c>
      <c r="E12" s="2">
        <v>468181</v>
      </c>
    </row>
    <row r="13" spans="1:5" ht="15">
      <c r="A13" s="4" t="s">
        <v>66</v>
      </c>
      <c r="B13" s="4"/>
      <c r="C13" s="4"/>
      <c r="D13" s="2">
        <v>243452</v>
      </c>
      <c r="E13" s="2">
        <v>186092</v>
      </c>
    </row>
    <row r="14" spans="1:5" ht="15">
      <c r="A14" s="4"/>
      <c r="B14" s="4"/>
      <c r="C14" s="4"/>
      <c r="D14" t="s">
        <v>67</v>
      </c>
      <c r="E14" t="s">
        <v>67</v>
      </c>
    </row>
    <row r="15" spans="1:5" ht="15">
      <c r="A15" s="4" t="s">
        <v>68</v>
      </c>
      <c r="B15" s="4"/>
      <c r="C15" s="4"/>
      <c r="D15" s="2">
        <v>381815</v>
      </c>
      <c r="E15" s="2">
        <v>282089</v>
      </c>
    </row>
    <row r="16" spans="1:5" ht="15">
      <c r="A16" s="4"/>
      <c r="B16" s="4"/>
      <c r="C16" s="4"/>
      <c r="D16" t="s">
        <v>67</v>
      </c>
      <c r="E16" t="s">
        <v>67</v>
      </c>
    </row>
    <row r="17" spans="1:3" ht="15">
      <c r="A17" s="4" t="s">
        <v>69</v>
      </c>
      <c r="B17" s="4"/>
      <c r="C17" s="4"/>
    </row>
    <row r="18" spans="1:5" ht="15">
      <c r="A18" s="4" t="s">
        <v>70</v>
      </c>
      <c r="B18" s="4"/>
      <c r="C18" s="4"/>
      <c r="D18" s="2">
        <v>17958</v>
      </c>
      <c r="E18" s="2">
        <v>18252</v>
      </c>
    </row>
    <row r="19" spans="1:5" ht="15">
      <c r="A19" s="4" t="s">
        <v>71</v>
      </c>
      <c r="B19" s="4"/>
      <c r="C19" s="4"/>
      <c r="D19" s="2">
        <v>50260</v>
      </c>
      <c r="E19" s="2">
        <v>25990</v>
      </c>
    </row>
    <row r="20" spans="1:5" ht="15">
      <c r="A20" s="4" t="s">
        <v>72</v>
      </c>
      <c r="B20" s="4"/>
      <c r="C20" s="4"/>
      <c r="D20" s="2">
        <v>35310</v>
      </c>
      <c r="E20" s="2">
        <v>38164</v>
      </c>
    </row>
    <row r="21" spans="1:5" ht="15">
      <c r="A21" s="4" t="s">
        <v>73</v>
      </c>
      <c r="B21" s="4"/>
      <c r="C21" s="4"/>
      <c r="D21" s="2">
        <v>67635</v>
      </c>
      <c r="E21" s="2">
        <v>54854</v>
      </c>
    </row>
    <row r="22" spans="1:5" ht="15">
      <c r="A22" s="4" t="s">
        <v>74</v>
      </c>
      <c r="B22" s="4"/>
      <c r="C22" s="4"/>
      <c r="D22" s="2">
        <v>156925</v>
      </c>
      <c r="E22" s="2">
        <v>146955</v>
      </c>
    </row>
    <row r="23" spans="2:5" ht="15">
      <c r="B23" s="4"/>
      <c r="C23" s="4"/>
      <c r="D23" t="s">
        <v>67</v>
      </c>
      <c r="E23" t="s">
        <v>67</v>
      </c>
    </row>
    <row r="24" spans="2:5" ht="15">
      <c r="B24" s="6" t="s">
        <v>75</v>
      </c>
      <c r="C24" s="6"/>
      <c r="D24" s="2">
        <v>328088</v>
      </c>
      <c r="E24" s="2">
        <v>284215</v>
      </c>
    </row>
    <row r="25" spans="2:5" ht="15">
      <c r="B25" s="4"/>
      <c r="C25" s="4"/>
      <c r="D25" t="s">
        <v>67</v>
      </c>
      <c r="E25" t="s">
        <v>67</v>
      </c>
    </row>
    <row r="26" spans="1:5" ht="15">
      <c r="A26" s="4" t="s">
        <v>76</v>
      </c>
      <c r="B26" s="4"/>
      <c r="C26" s="4"/>
      <c r="D26" s="2">
        <v>53727</v>
      </c>
      <c r="E26" s="5">
        <v>-2126</v>
      </c>
    </row>
    <row r="27" spans="1:5" ht="15">
      <c r="A27" s="4"/>
      <c r="B27" s="4"/>
      <c r="D27" t="s">
        <v>67</v>
      </c>
      <c r="E27" t="s">
        <v>67</v>
      </c>
    </row>
    <row r="28" spans="1:3" ht="15">
      <c r="A28" s="4" t="s">
        <v>77</v>
      </c>
      <c r="B28" s="4"/>
      <c r="C28" s="4"/>
    </row>
    <row r="29" spans="1:5" ht="15">
      <c r="A29" s="4" t="s">
        <v>78</v>
      </c>
      <c r="B29" s="4"/>
      <c r="C29" s="4"/>
      <c r="D29" s="2">
        <v>6184</v>
      </c>
      <c r="E29" s="2">
        <v>7126</v>
      </c>
    </row>
    <row r="30" spans="1:5" ht="15">
      <c r="A30" s="4" t="s">
        <v>79</v>
      </c>
      <c r="B30" s="4"/>
      <c r="C30" s="4"/>
      <c r="D30" s="5">
        <v>-8939</v>
      </c>
      <c r="E30" s="5">
        <v>-7334</v>
      </c>
    </row>
    <row r="31" spans="1:5" ht="15">
      <c r="A31" s="4" t="s">
        <v>80</v>
      </c>
      <c r="B31" s="4"/>
      <c r="C31" s="4"/>
      <c r="D31" s="2">
        <v>6882</v>
      </c>
      <c r="E31" s="2">
        <v>3535</v>
      </c>
    </row>
    <row r="32" spans="1:5" ht="15">
      <c r="A32" s="4"/>
      <c r="B32" s="4"/>
      <c r="D32" t="s">
        <v>67</v>
      </c>
      <c r="E32" t="s">
        <v>67</v>
      </c>
    </row>
    <row r="33" spans="2:5" ht="15">
      <c r="B33" s="6" t="s">
        <v>81</v>
      </c>
      <c r="C33" s="6"/>
      <c r="D33" s="2">
        <v>4127</v>
      </c>
      <c r="E33" s="2">
        <v>3327</v>
      </c>
    </row>
    <row r="34" spans="1:5" ht="15">
      <c r="A34" s="4"/>
      <c r="B34" s="4"/>
      <c r="C34" s="4"/>
      <c r="D34" t="s">
        <v>67</v>
      </c>
      <c r="E34" t="s">
        <v>67</v>
      </c>
    </row>
    <row r="35" spans="1:5" ht="15">
      <c r="A35" s="4" t="s">
        <v>82</v>
      </c>
      <c r="B35" s="4"/>
      <c r="C35" s="4"/>
      <c r="D35" s="2">
        <v>49600</v>
      </c>
      <c r="E35" s="5">
        <v>-5453</v>
      </c>
    </row>
    <row r="36" spans="1:3" ht="15">
      <c r="A36" s="4"/>
      <c r="B36" s="4"/>
      <c r="C36" s="4"/>
    </row>
    <row r="37" spans="1:5" ht="15">
      <c r="A37" s="4" t="s">
        <v>83</v>
      </c>
      <c r="B37" s="4"/>
      <c r="C37" s="4"/>
      <c r="D37" s="2">
        <v>16710</v>
      </c>
      <c r="E37" s="5">
        <v>-554</v>
      </c>
    </row>
    <row r="38" spans="1:5" ht="15">
      <c r="A38" s="4"/>
      <c r="B38" s="4"/>
      <c r="C38" s="4"/>
      <c r="D38" t="s">
        <v>67</v>
      </c>
      <c r="E38" t="s">
        <v>67</v>
      </c>
    </row>
    <row r="39" spans="1:5" ht="15">
      <c r="A39" s="4" t="s">
        <v>84</v>
      </c>
      <c r="B39" s="4"/>
      <c r="C39" s="4"/>
      <c r="D39" s="7">
        <v>32890</v>
      </c>
      <c r="E39" s="5">
        <v>-4899</v>
      </c>
    </row>
    <row r="40" spans="1:5" ht="15">
      <c r="A40" s="4"/>
      <c r="B40" s="4"/>
      <c r="C40" s="4"/>
      <c r="D40" t="e">
        <f>#N/A</f>
        <v>#N/A</v>
      </c>
      <c r="E40" t="e">
        <f>#N/A</f>
        <v>#N/A</v>
      </c>
    </row>
    <row r="41" spans="1:3" ht="15">
      <c r="A41" s="4"/>
      <c r="B41" s="4"/>
      <c r="C41" s="4"/>
    </row>
    <row r="42" spans="1:3" ht="15">
      <c r="A42" s="4" t="s">
        <v>85</v>
      </c>
      <c r="B42" s="4"/>
      <c r="C42" s="4"/>
    </row>
    <row r="43" spans="2:5" ht="15">
      <c r="B43" s="4" t="s">
        <v>86</v>
      </c>
      <c r="C43" s="4"/>
      <c r="D43" s="8">
        <v>0.2</v>
      </c>
      <c r="E43" s="9">
        <v>-0.03</v>
      </c>
    </row>
    <row r="44" spans="2:5" ht="15">
      <c r="B44" s="4"/>
      <c r="C44" s="4"/>
      <c r="D44" t="e">
        <f>#N/A</f>
        <v>#N/A</v>
      </c>
      <c r="E44" t="e">
        <f>#N/A</f>
        <v>#N/A</v>
      </c>
    </row>
    <row r="45" spans="2:5" ht="15">
      <c r="B45" s="4" t="s">
        <v>87</v>
      </c>
      <c r="C45" s="4"/>
      <c r="D45" s="8">
        <v>0.19</v>
      </c>
      <c r="E45" s="9">
        <v>-0.03</v>
      </c>
    </row>
    <row r="46" spans="2:5" ht="15">
      <c r="B46" s="4"/>
      <c r="C46" s="4"/>
      <c r="D46" t="e">
        <f>#N/A</f>
        <v>#N/A</v>
      </c>
      <c r="E46" t="e">
        <f>#N/A</f>
        <v>#N/A</v>
      </c>
    </row>
    <row r="47" spans="1:5" ht="15">
      <c r="A47" s="4" t="s">
        <v>88</v>
      </c>
      <c r="B47" s="4"/>
      <c r="C47" s="4"/>
      <c r="D47" s="8">
        <v>0.16</v>
      </c>
      <c r="E47" s="10">
        <v>0.12</v>
      </c>
    </row>
    <row r="48" spans="1:5" ht="15">
      <c r="A48" s="4"/>
      <c r="B48" s="4"/>
      <c r="C48" s="4"/>
      <c r="D48" t="e">
        <f>#N/A</f>
        <v>#N/A</v>
      </c>
      <c r="E48" t="e">
        <f>#N/A</f>
        <v>#N/A</v>
      </c>
    </row>
    <row r="49" spans="1:5" ht="15">
      <c r="A49" s="11"/>
      <c r="B49" s="11"/>
      <c r="C49" s="11"/>
      <c r="D49" s="11"/>
      <c r="E49" s="11"/>
    </row>
    <row r="50" spans="1:5" ht="15">
      <c r="A50" s="11" t="s">
        <v>89</v>
      </c>
      <c r="B50" s="11"/>
      <c r="C50" s="11"/>
      <c r="D50" s="11"/>
      <c r="E50" s="11"/>
    </row>
  </sheetData>
  <sheetProtection selectLockedCells="1" selectUnlockedCells="1"/>
  <mergeCells count="51">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B23:C23"/>
    <mergeCell ref="B24:C24"/>
    <mergeCell ref="B25:C25"/>
    <mergeCell ref="A26:C26"/>
    <mergeCell ref="A27:B27"/>
    <mergeCell ref="A28:C28"/>
    <mergeCell ref="A29:C29"/>
    <mergeCell ref="A30:C30"/>
    <mergeCell ref="A31:C31"/>
    <mergeCell ref="A32:B32"/>
    <mergeCell ref="B33:C33"/>
    <mergeCell ref="A34:C34"/>
    <mergeCell ref="A35:C35"/>
    <mergeCell ref="A36:C36"/>
    <mergeCell ref="A37:C37"/>
    <mergeCell ref="A38:C38"/>
    <mergeCell ref="A39:C39"/>
    <mergeCell ref="A40:C40"/>
    <mergeCell ref="A41:C41"/>
    <mergeCell ref="A42:C42"/>
    <mergeCell ref="B43:C43"/>
    <mergeCell ref="B44:C44"/>
    <mergeCell ref="B45:C45"/>
    <mergeCell ref="B46:C46"/>
    <mergeCell ref="A47:C47"/>
    <mergeCell ref="A48:C48"/>
    <mergeCell ref="A49:E49"/>
    <mergeCell ref="A50:E5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58"/>
  <sheetViews>
    <sheetView workbookViewId="0" topLeftCell="A1">
      <selection activeCell="A1" sqref="A1"/>
    </sheetView>
  </sheetViews>
  <sheetFormatPr defaultColWidth="8.00390625" defaultRowHeight="15"/>
  <cols>
    <col min="1" max="1" width="64.7109375" style="0" customWidth="1"/>
    <col min="2" max="3" width="18.7109375" style="0" customWidth="1"/>
    <col min="4" max="16384" width="8.7109375" style="0" customWidth="1"/>
  </cols>
  <sheetData>
    <row r="2" spans="1:3" ht="15">
      <c r="A2" s="6" t="s">
        <v>53</v>
      </c>
      <c r="B2" s="6"/>
      <c r="C2" s="6"/>
    </row>
    <row r="3" spans="1:3" ht="15">
      <c r="A3" s="6" t="s">
        <v>90</v>
      </c>
      <c r="B3" s="6"/>
      <c r="C3" s="6"/>
    </row>
    <row r="4" spans="1:3" ht="15">
      <c r="A4" s="6" t="s">
        <v>91</v>
      </c>
      <c r="B4" s="6"/>
      <c r="C4" s="6"/>
    </row>
    <row r="5" spans="1:3" ht="15">
      <c r="A5" s="6" t="s">
        <v>56</v>
      </c>
      <c r="B5" s="6"/>
      <c r="C5" s="6"/>
    </row>
    <row r="6" spans="2:3" ht="15">
      <c r="B6" s="4" t="s">
        <v>57</v>
      </c>
      <c r="C6" s="4"/>
    </row>
    <row r="7" spans="2:3" ht="15">
      <c r="B7" s="4" t="s">
        <v>58</v>
      </c>
      <c r="C7" s="4"/>
    </row>
    <row r="8" spans="2:3" ht="15">
      <c r="B8" t="s">
        <v>59</v>
      </c>
      <c r="C8" t="s">
        <v>60</v>
      </c>
    </row>
    <row r="9" spans="2:3" ht="15">
      <c r="B9" t="s">
        <v>61</v>
      </c>
      <c r="C9" t="s">
        <v>61</v>
      </c>
    </row>
    <row r="10" spans="2:3" ht="15">
      <c r="B10" t="s">
        <v>62</v>
      </c>
      <c r="C10" t="s">
        <v>63</v>
      </c>
    </row>
    <row r="11" spans="2:3" ht="15">
      <c r="B11" t="s">
        <v>92</v>
      </c>
      <c r="C11" t="s">
        <v>92</v>
      </c>
    </row>
    <row r="12" ht="15">
      <c r="A12" t="s">
        <v>93</v>
      </c>
    </row>
    <row r="13" spans="1:3" ht="15">
      <c r="A13" t="s">
        <v>84</v>
      </c>
      <c r="B13" s="7">
        <v>32890</v>
      </c>
      <c r="C13" s="5">
        <v>-4899</v>
      </c>
    </row>
    <row r="14" ht="15">
      <c r="A14" t="s">
        <v>94</v>
      </c>
    </row>
    <row r="15" ht="15">
      <c r="A15" t="s">
        <v>95</v>
      </c>
    </row>
    <row r="16" spans="1:3" ht="15">
      <c r="A16" t="s">
        <v>96</v>
      </c>
      <c r="B16" s="2">
        <v>16860</v>
      </c>
      <c r="C16" s="2">
        <v>13595</v>
      </c>
    </row>
    <row r="17" spans="1:3" ht="15">
      <c r="A17" t="s">
        <v>97</v>
      </c>
      <c r="B17" s="2">
        <v>17958</v>
      </c>
      <c r="C17" s="2">
        <v>18252</v>
      </c>
    </row>
    <row r="18" ht="15">
      <c r="A18" t="s">
        <v>98</v>
      </c>
    </row>
    <row r="19" spans="1:3" ht="15">
      <c r="A19" t="s">
        <v>99</v>
      </c>
      <c r="B19" s="2">
        <v>7920</v>
      </c>
      <c r="C19" s="2">
        <v>3330</v>
      </c>
    </row>
    <row r="20" spans="1:3" ht="15">
      <c r="A20" t="s">
        <v>15</v>
      </c>
      <c r="B20" s="2">
        <v>1587</v>
      </c>
      <c r="C20" s="2">
        <v>10880</v>
      </c>
    </row>
    <row r="21" spans="1:3" ht="15">
      <c r="A21" t="s">
        <v>100</v>
      </c>
      <c r="B21" s="2">
        <v>7160</v>
      </c>
      <c r="C21" s="2">
        <v>6262</v>
      </c>
    </row>
    <row r="22" ht="15">
      <c r="A22" t="s">
        <v>101</v>
      </c>
    </row>
    <row r="23" ht="15">
      <c r="A23" t="s">
        <v>102</v>
      </c>
    </row>
    <row r="24" spans="1:3" ht="15">
      <c r="A24" t="s">
        <v>103</v>
      </c>
      <c r="B24" s="2">
        <v>226784</v>
      </c>
      <c r="C24" s="2">
        <v>306515</v>
      </c>
    </row>
    <row r="25" spans="1:3" ht="15">
      <c r="A25" t="s">
        <v>104</v>
      </c>
      <c r="B25" s="5">
        <v>-60585</v>
      </c>
      <c r="C25" s="5">
        <v>-33766</v>
      </c>
    </row>
    <row r="26" spans="1:3" ht="15">
      <c r="A26" t="s">
        <v>105</v>
      </c>
      <c r="B26" s="2">
        <v>12124</v>
      </c>
      <c r="C26" s="5">
        <v>-28631</v>
      </c>
    </row>
    <row r="27" spans="1:3" ht="15">
      <c r="A27" t="s">
        <v>106</v>
      </c>
      <c r="B27" s="5">
        <v>-210431</v>
      </c>
      <c r="C27" s="5">
        <v>-252298</v>
      </c>
    </row>
    <row r="28" spans="1:3" ht="15">
      <c r="A28" t="s">
        <v>107</v>
      </c>
      <c r="B28" s="2">
        <v>1370</v>
      </c>
      <c r="C28" s="5">
        <v>-114479</v>
      </c>
    </row>
    <row r="29" spans="2:3" ht="15">
      <c r="B29" t="s">
        <v>67</v>
      </c>
      <c r="C29" t="s">
        <v>67</v>
      </c>
    </row>
    <row r="30" spans="1:3" ht="15">
      <c r="A30" t="s">
        <v>108</v>
      </c>
      <c r="B30" s="2">
        <v>53637</v>
      </c>
      <c r="C30" s="5">
        <v>-75239</v>
      </c>
    </row>
    <row r="31" spans="2:3" ht="15">
      <c r="B31" t="s">
        <v>67</v>
      </c>
      <c r="C31" t="s">
        <v>67</v>
      </c>
    </row>
    <row r="32" ht="15">
      <c r="A32" t="s">
        <v>109</v>
      </c>
    </row>
    <row r="33" spans="1:3" ht="15">
      <c r="A33" t="s">
        <v>110</v>
      </c>
      <c r="B33" s="5">
        <v>-19289</v>
      </c>
      <c r="C33" s="5">
        <v>-11613</v>
      </c>
    </row>
    <row r="34" spans="1:3" ht="15">
      <c r="A34" t="s">
        <v>111</v>
      </c>
      <c r="B34" s="2">
        <v>126</v>
      </c>
      <c r="C34" s="2">
        <v>81</v>
      </c>
    </row>
    <row r="35" spans="1:3" ht="15">
      <c r="A35" t="s">
        <v>112</v>
      </c>
      <c r="B35" s="5">
        <v>-15000</v>
      </c>
      <c r="C35" s="5">
        <v>-271400</v>
      </c>
    </row>
    <row r="36" spans="1:3" ht="15">
      <c r="A36" t="s">
        <v>113</v>
      </c>
      <c r="B36" t="s">
        <v>10</v>
      </c>
      <c r="C36" s="2">
        <v>123725</v>
      </c>
    </row>
    <row r="37" spans="1:3" ht="15">
      <c r="A37" t="s">
        <v>25</v>
      </c>
      <c r="B37" s="2">
        <v>1770</v>
      </c>
      <c r="C37" s="5">
        <v>-158</v>
      </c>
    </row>
    <row r="38" spans="2:3" ht="15">
      <c r="B38" t="s">
        <v>67</v>
      </c>
      <c r="C38" t="s">
        <v>67</v>
      </c>
    </row>
    <row r="39" spans="1:3" ht="15">
      <c r="A39" t="s">
        <v>114</v>
      </c>
      <c r="B39" s="5">
        <v>-32393</v>
      </c>
      <c r="C39" s="5">
        <v>-159365</v>
      </c>
    </row>
    <row r="40" spans="2:3" ht="15">
      <c r="B40" t="s">
        <v>67</v>
      </c>
      <c r="C40" t="s">
        <v>67</v>
      </c>
    </row>
    <row r="41" ht="15">
      <c r="A41" t="s">
        <v>115</v>
      </c>
    </row>
    <row r="42" ht="15">
      <c r="A42" t="s">
        <v>116</v>
      </c>
    </row>
    <row r="43" spans="1:3" ht="15">
      <c r="A43" t="s">
        <v>117</v>
      </c>
      <c r="B43" t="s">
        <v>10</v>
      </c>
      <c r="C43" s="5">
        <v>-32743</v>
      </c>
    </row>
    <row r="44" spans="1:3" ht="15">
      <c r="A44" t="s">
        <v>118</v>
      </c>
      <c r="B44" s="5">
        <v>-3089</v>
      </c>
      <c r="C44" s="5">
        <v>-4214</v>
      </c>
    </row>
    <row r="45" spans="1:3" ht="15">
      <c r="A45" t="s">
        <v>119</v>
      </c>
      <c r="B45" s="5">
        <v>-65370</v>
      </c>
      <c r="C45" s="5">
        <v>-87343</v>
      </c>
    </row>
    <row r="46" spans="1:3" ht="15">
      <c r="A46" t="s">
        <v>120</v>
      </c>
      <c r="B46" s="2">
        <v>32215</v>
      </c>
      <c r="C46" s="2">
        <v>12276</v>
      </c>
    </row>
    <row r="47" spans="1:3" ht="15">
      <c r="A47" t="s">
        <v>121</v>
      </c>
      <c r="B47" s="2">
        <v>7233</v>
      </c>
      <c r="C47" s="2">
        <v>1448</v>
      </c>
    </row>
    <row r="48" spans="1:3" ht="15">
      <c r="A48" t="s">
        <v>122</v>
      </c>
      <c r="B48" s="5">
        <v>-19297</v>
      </c>
      <c r="C48" s="5">
        <v>-16031</v>
      </c>
    </row>
    <row r="49" spans="2:3" ht="15">
      <c r="B49" t="s">
        <v>67</v>
      </c>
      <c r="C49" t="s">
        <v>67</v>
      </c>
    </row>
    <row r="50" spans="1:3" ht="15">
      <c r="A50" t="s">
        <v>123</v>
      </c>
      <c r="B50" s="5">
        <v>-48308</v>
      </c>
      <c r="C50" s="5">
        <v>-126607</v>
      </c>
    </row>
    <row r="51" spans="2:3" ht="15">
      <c r="B51" t="s">
        <v>67</v>
      </c>
      <c r="C51" t="s">
        <v>67</v>
      </c>
    </row>
    <row r="52" spans="1:3" ht="15">
      <c r="A52" t="s">
        <v>124</v>
      </c>
      <c r="B52" s="2">
        <v>258</v>
      </c>
      <c r="C52" s="2">
        <v>238</v>
      </c>
    </row>
    <row r="53" spans="2:3" ht="15">
      <c r="B53" t="s">
        <v>67</v>
      </c>
      <c r="C53" t="s">
        <v>67</v>
      </c>
    </row>
    <row r="54" spans="1:3" ht="15">
      <c r="A54" t="s">
        <v>125</v>
      </c>
      <c r="B54" s="5">
        <v>-26806</v>
      </c>
      <c r="C54" s="5">
        <v>-360973</v>
      </c>
    </row>
    <row r="55" spans="1:3" ht="15">
      <c r="A55" t="s">
        <v>126</v>
      </c>
      <c r="B55" s="2">
        <v>715400</v>
      </c>
      <c r="C55" s="2">
        <v>942268</v>
      </c>
    </row>
    <row r="56" spans="2:3" ht="15">
      <c r="B56" t="s">
        <v>67</v>
      </c>
      <c r="C56" t="s">
        <v>67</v>
      </c>
    </row>
    <row r="57" spans="1:3" ht="15">
      <c r="A57" t="s">
        <v>127</v>
      </c>
      <c r="B57" s="7">
        <v>688594</v>
      </c>
      <c r="C57" s="2">
        <v>581295</v>
      </c>
    </row>
    <row r="58" spans="2:3" ht="15">
      <c r="B58" t="e">
        <f>#N/A</f>
        <v>#N/A</v>
      </c>
      <c r="C58" t="e">
        <f>#N/A</f>
        <v>#N/A</v>
      </c>
    </row>
  </sheetData>
  <sheetProtection selectLockedCells="1" selectUnlockedCells="1"/>
  <mergeCells count="6">
    <mergeCell ref="A2:C2"/>
    <mergeCell ref="A3:C3"/>
    <mergeCell ref="A4:C4"/>
    <mergeCell ref="A5:C5"/>
    <mergeCell ref="B6:C6"/>
    <mergeCell ref="B7:C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18.7109375" style="0" customWidth="1"/>
    <col min="5" max="16384" width="8.7109375" style="0" customWidth="1"/>
  </cols>
  <sheetData>
    <row r="2" spans="1:4" ht="15">
      <c r="A2" s="4"/>
      <c r="B2" s="4"/>
      <c r="C2" s="4" t="s">
        <v>57</v>
      </c>
      <c r="D2" s="4"/>
    </row>
    <row r="3" spans="1:4" ht="15">
      <c r="A3" s="4"/>
      <c r="B3" s="4"/>
      <c r="C3" s="4" t="s">
        <v>128</v>
      </c>
      <c r="D3" s="4"/>
    </row>
    <row r="4" spans="1:4" ht="15">
      <c r="A4" s="4"/>
      <c r="B4" s="4"/>
      <c r="C4" t="s">
        <v>59</v>
      </c>
      <c r="D4" t="s">
        <v>60</v>
      </c>
    </row>
    <row r="5" spans="1:4" ht="15">
      <c r="A5" s="4"/>
      <c r="B5" s="4"/>
      <c r="C5" t="s">
        <v>61</v>
      </c>
      <c r="D5" t="s">
        <v>61</v>
      </c>
    </row>
    <row r="6" spans="1:4" ht="15">
      <c r="A6" s="4"/>
      <c r="B6" s="4"/>
      <c r="C6" t="s">
        <v>62</v>
      </c>
      <c r="D6" t="s">
        <v>63</v>
      </c>
    </row>
    <row r="7" spans="1:4" ht="15">
      <c r="A7" s="4"/>
      <c r="B7" s="4"/>
      <c r="C7" t="s">
        <v>92</v>
      </c>
      <c r="D7" t="s">
        <v>92</v>
      </c>
    </row>
    <row r="8" spans="1:2" ht="15">
      <c r="A8" s="4" t="s">
        <v>129</v>
      </c>
      <c r="B8" s="4"/>
    </row>
    <row r="9" spans="1:2" ht="15">
      <c r="A9" s="4" t="s">
        <v>130</v>
      </c>
      <c r="B9" s="4"/>
    </row>
    <row r="10" spans="2:4" ht="15">
      <c r="B10" t="s">
        <v>131</v>
      </c>
      <c r="C10" s="7">
        <v>8030</v>
      </c>
      <c r="D10" s="2">
        <v>9552</v>
      </c>
    </row>
    <row r="11" spans="2:4" ht="15">
      <c r="B11" t="s">
        <v>83</v>
      </c>
      <c r="C11" s="7">
        <v>27907</v>
      </c>
      <c r="D11" s="2">
        <v>42968</v>
      </c>
    </row>
    <row r="12" spans="1:4" ht="15">
      <c r="A12" s="11"/>
      <c r="B12" s="11"/>
      <c r="C12" s="11"/>
      <c r="D12" s="11"/>
    </row>
    <row r="13" spans="1:4" ht="15">
      <c r="A13" s="11" t="s">
        <v>89</v>
      </c>
      <c r="B13" s="11"/>
      <c r="C13" s="11"/>
      <c r="D13" s="11"/>
    </row>
  </sheetData>
  <sheetProtection selectLockedCells="1" selectUnlockedCells="1"/>
  <mergeCells count="12">
    <mergeCell ref="A2:B2"/>
    <mergeCell ref="C2:D2"/>
    <mergeCell ref="A3:B3"/>
    <mergeCell ref="C3:D3"/>
    <mergeCell ref="A4:B4"/>
    <mergeCell ref="A5:B5"/>
    <mergeCell ref="A6:B6"/>
    <mergeCell ref="A7:B7"/>
    <mergeCell ref="A8:B8"/>
    <mergeCell ref="A9:B9"/>
    <mergeCell ref="A12:D12"/>
    <mergeCell ref="A13:D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35.7109375" style="0" customWidth="1"/>
    <col min="2" max="3" width="18.7109375" style="0" customWidth="1"/>
    <col min="4" max="16384" width="8.7109375" style="0" customWidth="1"/>
  </cols>
  <sheetData>
    <row r="2" spans="2:3" ht="15">
      <c r="B2" s="4" t="s">
        <v>57</v>
      </c>
      <c r="C2" s="4"/>
    </row>
    <row r="3" spans="2:3" ht="15">
      <c r="B3" s="4" t="s">
        <v>128</v>
      </c>
      <c r="C3" s="4"/>
    </row>
    <row r="4" spans="2:3" ht="15">
      <c r="B4" t="s">
        <v>59</v>
      </c>
      <c r="C4" t="s">
        <v>60</v>
      </c>
    </row>
    <row r="5" spans="2:3" ht="15">
      <c r="B5" t="s">
        <v>61</v>
      </c>
      <c r="C5" t="s">
        <v>61</v>
      </c>
    </row>
    <row r="6" spans="2:3" ht="15">
      <c r="B6" t="s">
        <v>62</v>
      </c>
      <c r="C6" t="s">
        <v>63</v>
      </c>
    </row>
    <row r="7" spans="2:3" ht="15">
      <c r="B7" t="s">
        <v>92</v>
      </c>
      <c r="C7" t="s">
        <v>92</v>
      </c>
    </row>
    <row r="8" spans="1:3" ht="15">
      <c r="A8" t="s">
        <v>84</v>
      </c>
      <c r="B8" s="7">
        <v>32890</v>
      </c>
      <c r="C8" s="5">
        <v>-4899</v>
      </c>
    </row>
    <row r="9" spans="1:3" ht="15">
      <c r="A9" t="s">
        <v>132</v>
      </c>
      <c r="B9" s="2">
        <v>385</v>
      </c>
      <c r="C9" s="5">
        <v>-1327</v>
      </c>
    </row>
    <row r="10" spans="2:3" ht="15">
      <c r="B10" t="s">
        <v>67</v>
      </c>
      <c r="C10" t="s">
        <v>67</v>
      </c>
    </row>
    <row r="11" spans="1:3" ht="15">
      <c r="A11" s="3" t="s">
        <v>133</v>
      </c>
      <c r="B11" s="7">
        <v>33275</v>
      </c>
      <c r="C11" s="5">
        <v>-6226</v>
      </c>
    </row>
    <row r="12" spans="2:3" ht="15">
      <c r="B12" t="e">
        <f>#N/A</f>
        <v>#N/A</v>
      </c>
      <c r="C12" t="e">
        <f>#N/A</f>
        <v>#N/A</v>
      </c>
    </row>
    <row r="13" spans="1:3" ht="15">
      <c r="A13" s="4"/>
      <c r="B13" s="4"/>
      <c r="C13" s="4"/>
    </row>
    <row r="14" spans="1:3" ht="15">
      <c r="A14" s="4" t="s">
        <v>89</v>
      </c>
      <c r="B14" s="4"/>
      <c r="C14" s="4"/>
    </row>
  </sheetData>
  <sheetProtection selectLockedCells="1" selectUnlockedCells="1"/>
  <mergeCells count="4">
    <mergeCell ref="B2:C2"/>
    <mergeCell ref="B3:C3"/>
    <mergeCell ref="A13:C13"/>
    <mergeCell ref="A14:C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62.7109375" style="0" customWidth="1"/>
    <col min="2" max="5" width="12.7109375" style="0" customWidth="1"/>
    <col min="6" max="16384" width="8.7109375" style="0" customWidth="1"/>
  </cols>
  <sheetData>
    <row r="2" spans="1:6" ht="15" customHeight="1">
      <c r="A2" s="12" t="s">
        <v>134</v>
      </c>
      <c r="B2" s="12"/>
      <c r="C2" s="12"/>
      <c r="D2" s="12"/>
      <c r="E2" s="12"/>
      <c r="F2" s="12"/>
    </row>
    <row r="4" spans="2:5" ht="15">
      <c r="B4" s="4" t="s">
        <v>4</v>
      </c>
      <c r="C4" s="4"/>
      <c r="D4" s="4" t="s">
        <v>5</v>
      </c>
      <c r="E4" s="4"/>
    </row>
    <row r="5" spans="2:5" ht="15">
      <c r="B5" s="4" t="s">
        <v>135</v>
      </c>
      <c r="C5" s="4"/>
      <c r="D5" s="4" t="s">
        <v>135</v>
      </c>
      <c r="E5" s="4"/>
    </row>
    <row r="6" spans="2:5" ht="15">
      <c r="B6" t="s">
        <v>86</v>
      </c>
      <c r="C6" t="s">
        <v>87</v>
      </c>
      <c r="D6" t="s">
        <v>86</v>
      </c>
      <c r="E6" t="s">
        <v>87</v>
      </c>
    </row>
    <row r="7" spans="2:5" ht="15">
      <c r="B7" t="s">
        <v>136</v>
      </c>
      <c r="C7" t="s">
        <v>136</v>
      </c>
      <c r="D7" t="s">
        <v>136</v>
      </c>
      <c r="E7" t="s">
        <v>136</v>
      </c>
    </row>
    <row r="8" spans="1:5" ht="15">
      <c r="A8" t="s">
        <v>84</v>
      </c>
      <c r="B8" s="7">
        <v>32890</v>
      </c>
      <c r="C8" s="2">
        <v>32890</v>
      </c>
      <c r="D8" s="5">
        <v>-4899</v>
      </c>
      <c r="E8" s="5">
        <v>-4899</v>
      </c>
    </row>
    <row r="9" ht="15">
      <c r="A9" t="s">
        <v>137</v>
      </c>
    </row>
    <row r="10" spans="1:5" ht="39.75" customHeight="1">
      <c r="A10" t="s">
        <v>138</v>
      </c>
      <c r="B10" s="13" t="s">
        <v>10</v>
      </c>
      <c r="C10" s="14">
        <v>1065</v>
      </c>
      <c r="D10" s="13" t="s">
        <v>10</v>
      </c>
      <c r="E10" s="13" t="s">
        <v>10</v>
      </c>
    </row>
    <row r="11" spans="2:5" ht="15">
      <c r="B11" t="s">
        <v>67</v>
      </c>
      <c r="C11" t="s">
        <v>67</v>
      </c>
      <c r="D11" t="s">
        <v>67</v>
      </c>
      <c r="E11" t="s">
        <v>67</v>
      </c>
    </row>
    <row r="12" spans="1:5" ht="15">
      <c r="A12" t="s">
        <v>139</v>
      </c>
      <c r="B12" s="7">
        <v>32890</v>
      </c>
      <c r="C12" s="2">
        <v>33955</v>
      </c>
      <c r="D12" s="5">
        <v>-4899</v>
      </c>
      <c r="E12" s="5">
        <v>-4899</v>
      </c>
    </row>
    <row r="13" spans="2:5" ht="15">
      <c r="B13" t="e">
        <f>#N/A</f>
        <v>#N/A</v>
      </c>
      <c r="C13" t="e">
        <f>#N/A</f>
        <v>#N/A</v>
      </c>
      <c r="D13" t="e">
        <f>#N/A</f>
        <v>#N/A</v>
      </c>
      <c r="E13" t="e">
        <f>#N/A</f>
        <v>#N/A</v>
      </c>
    </row>
    <row r="15" spans="1:5" ht="15">
      <c r="A15" t="s">
        <v>140</v>
      </c>
      <c r="B15" s="2">
        <v>160924</v>
      </c>
      <c r="C15" s="2">
        <v>160924</v>
      </c>
      <c r="D15" s="2">
        <v>177029</v>
      </c>
      <c r="E15" s="2">
        <v>177029</v>
      </c>
    </row>
    <row r="16" ht="15">
      <c r="A16" t="s">
        <v>137</v>
      </c>
    </row>
    <row r="17" spans="1:5" ht="15">
      <c r="A17" t="s">
        <v>141</v>
      </c>
      <c r="B17" t="s">
        <v>10</v>
      </c>
      <c r="C17" s="2">
        <v>11572</v>
      </c>
      <c r="D17" t="s">
        <v>10</v>
      </c>
      <c r="E17" t="s">
        <v>10</v>
      </c>
    </row>
    <row r="18" spans="1:5" ht="15">
      <c r="A18" t="s">
        <v>142</v>
      </c>
      <c r="B18" t="s">
        <v>10</v>
      </c>
      <c r="C18" s="2">
        <v>4165</v>
      </c>
      <c r="D18" t="s">
        <v>10</v>
      </c>
      <c r="E18" t="s">
        <v>10</v>
      </c>
    </row>
    <row r="19" spans="2:5" ht="15">
      <c r="B19" t="s">
        <v>67</v>
      </c>
      <c r="C19" t="s">
        <v>67</v>
      </c>
      <c r="D19" t="s">
        <v>67</v>
      </c>
      <c r="E19" t="s">
        <v>67</v>
      </c>
    </row>
    <row r="20" spans="1:5" ht="15">
      <c r="A20" t="s">
        <v>143</v>
      </c>
      <c r="B20" s="2">
        <v>160924</v>
      </c>
      <c r="C20" s="2">
        <v>176661</v>
      </c>
      <c r="D20" s="2">
        <v>177029</v>
      </c>
      <c r="E20" s="2">
        <v>177029</v>
      </c>
    </row>
    <row r="21" spans="2:5" ht="15">
      <c r="B21" t="e">
        <f>#N/A</f>
        <v>#N/A</v>
      </c>
      <c r="C21" t="e">
        <f>#N/A</f>
        <v>#N/A</v>
      </c>
      <c r="D21" t="e">
        <f>#N/A</f>
        <v>#N/A</v>
      </c>
      <c r="E21" t="e">
        <f>#N/A</f>
        <v>#N/A</v>
      </c>
    </row>
    <row r="23" spans="1:5" ht="15">
      <c r="A23" t="s">
        <v>144</v>
      </c>
      <c r="B23" s="8">
        <v>0.2</v>
      </c>
      <c r="C23" s="10">
        <v>0.19</v>
      </c>
      <c r="D23" s="9">
        <v>-0.03</v>
      </c>
      <c r="E23" s="9">
        <v>-0.03</v>
      </c>
    </row>
    <row r="24" spans="2:5" ht="15">
      <c r="B24" t="e">
        <f>#N/A</f>
        <v>#N/A</v>
      </c>
      <c r="C24" t="e">
        <f>#N/A</f>
        <v>#N/A</v>
      </c>
      <c r="D24" t="e">
        <f>#N/A</f>
        <v>#N/A</v>
      </c>
      <c r="E24"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1.7109375" style="0" customWidth="1"/>
    <col min="2" max="3" width="10.7109375" style="0" customWidth="1"/>
    <col min="4" max="16384" width="8.7109375" style="0" customWidth="1"/>
  </cols>
  <sheetData>
    <row r="2" spans="1:6" ht="15" customHeight="1">
      <c r="A2" s="12" t="s">
        <v>145</v>
      </c>
      <c r="B2" s="12"/>
      <c r="C2" s="12"/>
      <c r="D2" s="12"/>
      <c r="E2" s="12"/>
      <c r="F2" s="12"/>
    </row>
    <row r="4" spans="2:3" ht="15">
      <c r="B4" t="s">
        <v>4</v>
      </c>
      <c r="C4" t="s">
        <v>5</v>
      </c>
    </row>
    <row r="5" spans="2:3" ht="15">
      <c r="B5" t="s">
        <v>146</v>
      </c>
      <c r="C5" t="s">
        <v>146</v>
      </c>
    </row>
    <row r="6" spans="1:3" ht="15">
      <c r="A6" t="s">
        <v>147</v>
      </c>
      <c r="B6" s="7">
        <v>2411</v>
      </c>
      <c r="C6" s="2">
        <v>2017</v>
      </c>
    </row>
    <row r="7" spans="1:3" ht="15">
      <c r="A7" t="s">
        <v>148</v>
      </c>
      <c r="B7" s="5">
        <v>-1162</v>
      </c>
      <c r="C7" s="5">
        <v>-2442</v>
      </c>
    </row>
    <row r="8" spans="1:3" ht="15">
      <c r="A8" t="s">
        <v>149</v>
      </c>
      <c r="B8" s="5">
        <v>-784</v>
      </c>
      <c r="C8" s="5">
        <v>-586</v>
      </c>
    </row>
    <row r="9" spans="1:3" ht="15">
      <c r="A9" t="s">
        <v>150</v>
      </c>
      <c r="B9" s="5">
        <v>-80</v>
      </c>
      <c r="C9" s="5">
        <v>-316</v>
      </c>
    </row>
    <row r="10" spans="2:3" ht="15">
      <c r="B10" t="s">
        <v>151</v>
      </c>
      <c r="C10" t="s">
        <v>151</v>
      </c>
    </row>
    <row r="11" spans="2:3" ht="15">
      <c r="B11" s="7">
        <v>385</v>
      </c>
      <c r="C11" s="5">
        <v>-1327</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0.7109375" style="0" customWidth="1"/>
    <col min="2" max="5" width="10.7109375" style="0" customWidth="1"/>
    <col min="6" max="16384" width="8.7109375" style="0" customWidth="1"/>
  </cols>
  <sheetData>
    <row r="2" spans="1:6" ht="15" customHeight="1">
      <c r="A2" s="12" t="s">
        <v>152</v>
      </c>
      <c r="B2" s="12"/>
      <c r="C2" s="12"/>
      <c r="D2" s="12"/>
      <c r="E2" s="12"/>
      <c r="F2" s="12"/>
    </row>
    <row r="4" spans="2:5" ht="15">
      <c r="B4" s="4" t="s">
        <v>153</v>
      </c>
      <c r="C4" s="4"/>
      <c r="D4" s="4" t="s">
        <v>154</v>
      </c>
      <c r="E4" s="4"/>
    </row>
    <row r="5" spans="2:5" ht="15">
      <c r="B5" t="s">
        <v>4</v>
      </c>
      <c r="C5" t="s">
        <v>5</v>
      </c>
      <c r="D5" t="s">
        <v>4</v>
      </c>
      <c r="E5" t="s">
        <v>5</v>
      </c>
    </row>
    <row r="6" spans="2:5" ht="15">
      <c r="B6" t="s">
        <v>136</v>
      </c>
      <c r="C6" t="s">
        <v>136</v>
      </c>
      <c r="D6" t="s">
        <v>136</v>
      </c>
      <c r="E6" t="s">
        <v>136</v>
      </c>
    </row>
    <row r="7" spans="1:5" ht="15">
      <c r="A7" t="s">
        <v>155</v>
      </c>
      <c r="B7" s="7">
        <v>3210</v>
      </c>
      <c r="C7" s="2">
        <v>3481</v>
      </c>
      <c r="D7" s="2">
        <v>149</v>
      </c>
      <c r="E7" s="2">
        <v>180</v>
      </c>
    </row>
    <row r="8" spans="1:5" ht="15">
      <c r="A8" t="s">
        <v>156</v>
      </c>
      <c r="B8" s="2">
        <v>5054</v>
      </c>
      <c r="C8" s="2">
        <v>5038</v>
      </c>
      <c r="D8" s="2">
        <v>526</v>
      </c>
      <c r="E8" s="2">
        <v>542</v>
      </c>
    </row>
    <row r="9" spans="1:5" ht="15">
      <c r="A9" t="s">
        <v>157</v>
      </c>
      <c r="B9" s="5">
        <v>-6705</v>
      </c>
      <c r="C9" s="5">
        <v>-5774</v>
      </c>
      <c r="D9" t="s">
        <v>10</v>
      </c>
      <c r="E9" t="s">
        <v>10</v>
      </c>
    </row>
    <row r="10" spans="1:5" ht="15">
      <c r="A10" t="s">
        <v>158</v>
      </c>
      <c r="B10" s="2">
        <v>656</v>
      </c>
      <c r="C10" s="2">
        <v>1259</v>
      </c>
      <c r="D10" s="2">
        <v>91</v>
      </c>
      <c r="E10" s="2">
        <v>122</v>
      </c>
    </row>
    <row r="11" spans="2:5" ht="15">
      <c r="B11" t="s">
        <v>29</v>
      </c>
      <c r="C11" t="s">
        <v>29</v>
      </c>
      <c r="D11" t="s">
        <v>29</v>
      </c>
      <c r="E11" t="s">
        <v>29</v>
      </c>
    </row>
    <row r="12" spans="1:5" ht="15">
      <c r="A12" t="s">
        <v>159</v>
      </c>
      <c r="B12" s="7">
        <v>2215</v>
      </c>
      <c r="C12" s="2">
        <v>4004</v>
      </c>
      <c r="D12" s="2">
        <v>766</v>
      </c>
      <c r="E12" s="2">
        <v>844</v>
      </c>
    </row>
    <row r="13" spans="2:5" ht="15">
      <c r="B13" t="e">
        <f>#N/A</f>
        <v>#N/A</v>
      </c>
      <c r="C13" t="e">
        <f>#N/A</f>
        <v>#N/A</v>
      </c>
      <c r="D13" t="e">
        <f>#N/A</f>
        <v>#N/A</v>
      </c>
      <c r="E13"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2019-12-07T05:57:51Z</dcterms:created>
  <dcterms:modified xsi:type="dcterms:W3CDTF">2019-12-07T05:57:51Z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