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housands of dollars and s" sheetId="8" r:id="rId8"/>
    <sheet name="thousands of dollars and s-1" sheetId="9" r:id="rId9"/>
    <sheet name="thousands of dollars and s-2" sheetId="10" r:id="rId10"/>
    <sheet name="thousands of dollars and s-3" sheetId="11" r:id="rId11"/>
    <sheet name="thousands of dollars and s-4" sheetId="12" r:id="rId12"/>
    <sheet name="thousands of dollars and s-5" sheetId="13" r:id="rId13"/>
    <sheet name="thousands of dollars and s-6" sheetId="14" r:id="rId14"/>
    <sheet name="thousands of dollars and s-7" sheetId="15" r:id="rId15"/>
    <sheet name="thousands of dollars and s-8" sheetId="16" r:id="rId16"/>
    <sheet name="thousands of dollars and s-9" sheetId="17" r:id="rId17"/>
    <sheet name="thousands of dollars and s-10" sheetId="18" r:id="rId18"/>
    <sheet name="thousands of dollars and s-11" sheetId="19" r:id="rId19"/>
    <sheet name="thousands of dollars and s-12" sheetId="20" r:id="rId20"/>
    <sheet name="thousands of dollars and s-13" sheetId="21" r:id="rId21"/>
    <sheet name="thousands of dollars and s-14" sheetId="22" r:id="rId22"/>
    <sheet name="captain america the first " sheetId="23" r:id="rId23"/>
    <sheet name="thousands of dollars and s-15" sheetId="24" r:id="rId24"/>
    <sheet name="transformers dark of the moon" sheetId="25" r:id="rId25"/>
    <sheet name="transformers dark of the moon-1" sheetId="26" r:id="rId26"/>
    <sheet name="item 5 other information" sheetId="27" r:id="rId27"/>
    <sheet name="item 5 other information-1" sheetId="28" r:id="rId28"/>
    <sheet name="item 5 other information-2" sheetId="29" r:id="rId29"/>
  </sheets>
  <definedNames/>
  <calcPr fullCalcOnLoad="1"/>
</workbook>
</file>

<file path=xl/sharedStrings.xml><?xml version="1.0" encoding="utf-8"?>
<sst xmlns="http://schemas.openxmlformats.org/spreadsheetml/2006/main" count="897" uniqueCount="338">
  <si>
    <t xml:space="preserve">  </t>
  </si>
  <si>
    <t>Sept, 25,</t>
  </si>
  <si>
    <t>Sept. 26,</t>
  </si>
  <si>
    <t>Dec. 26,</t>
  </si>
  <si>
    <t>Assets</t>
  </si>
  <si>
    <t>2011</t>
  </si>
  <si>
    <t>2010</t>
  </si>
  <si>
    <t>---------</t>
  </si>
  <si>
    <t>Current assets</t>
  </si>
  <si>
    <t>Cash and cash equivalents</t>
  </si>
  <si>
    <t>Accounts receivable, less allowance</t>
  </si>
  <si>
    <t>for doubtful accounts of $32,700,</t>
  </si>
  <si>
    <t>$35,000 and $31,200</t>
  </si>
  <si>
    <t>Inventories</t>
  </si>
  <si>
    <t>Prepaid expenses and other current assets</t>
  </si>
  <si>
    <t>--------------</t>
  </si>
  <si>
    <t>Total current assets</t>
  </si>
  <si>
    <t>Property, plant and equipment, less accumulated</t>
  </si>
  <si>
    <t>depreciation of $447,900, $450,700 and</t>
  </si>
  <si>
    <t>Other assets</t>
  </si>
  <si>
    <t>Goodwill</t>
  </si>
  <si>
    <t>Other intangibles, less accumulated amortization</t>
  </si>
  <si>
    <t>of $608,300, $574,900 and $586,900</t>
  </si>
  <si>
    <t>Other</t>
  </si>
  <si>
    <t>Total other assets</t>
  </si>
  <si>
    <t>Total assets</t>
  </si>
  <si>
    <t>Sept. 25,</t>
  </si>
  <si>
    <t>Liabilities and Shareholders' Equity</t>
  </si>
  <si>
    <t>Current liabilities</t>
  </si>
  <si>
    <t>Short-term borrowings</t>
  </si>
  <si>
    <t>Accounts payable</t>
  </si>
  <si>
    <t>Accrued liabilities</t>
  </si>
  <si>
    <t>Total current liabilities</t>
  </si>
  <si>
    <t>Long-term debt</t>
  </si>
  <si>
    <t>Other liabilities</t>
  </si>
  <si>
    <t>Total liabilities</t>
  </si>
  <si>
    <t>Shareholders' equity</t>
  </si>
  <si>
    <t>Preference stock of $2.50 par</t>
  </si>
  <si>
    <t>value. Authorized 5,000,000</t>
  </si>
  <si>
    <t>shares; none issued</t>
  </si>
  <si>
    <t>-</t>
  </si>
  <si>
    <t>Common stock of $.50 par value.</t>
  </si>
  <si>
    <t>Authorized 600,000,000 shares;</t>
  </si>
  <si>
    <t>issued 209,694,630</t>
  </si>
  <si>
    <t>Additional paid-in capital</t>
  </si>
  <si>
    <t>Retained earnings</t>
  </si>
  <si>
    <t>Accumulated other comprehensive (loss) earnings</t>
  </si>
  <si>
    <t>Treasury stock, at cost; 80,228,053 shares at</t>
  </si>
  <si>
    <t>September 25, 2011, 73,350,366 at</t>
  </si>
  <si>
    <t>September 26, 2010 and 72,278,515 at</t>
  </si>
  <si>
    <t>December 26, 2010</t>
  </si>
  <si>
    <t>Total shareholders' equity</t>
  </si>
  <si>
    <t>Total liabilities and shareholders' equity</t>
  </si>
  <si>
    <t>HASBRO, INC. AND SUBSIDIARIES</t>
  </si>
  <si>
    <t>Consolidated Statements of Operations</t>
  </si>
  <si>
    <t>(Thousands of Dollars Except Per Share Data)</t>
  </si>
  <si>
    <t>(Unaudited)</t>
  </si>
  <si>
    <t>Quarter Ended</t>
  </si>
  <si>
    <t>Nine Months Ended</t>
  </si>
  <si>
    <t>-----------------------------------</t>
  </si>
  <si>
    <t>------------------------------------</t>
  </si>
  <si>
    <t>Sept. 25, 2011</t>
  </si>
  <si>
    <t>Sept. 26, 2010</t>
  </si>
  <si>
    <t>-------------------</t>
  </si>
  <si>
    <t>------------------</t>
  </si>
  <si>
    <t>Net revenues</t>
  </si>
  <si>
    <t>Costs and expenses:</t>
  </si>
  <si>
    <t>Cost of sales</t>
  </si>
  <si>
    <t>Royalties</t>
  </si>
  <si>
    <t>Product development</t>
  </si>
  <si>
    <t>Advertising</t>
  </si>
  <si>
    <t>Amortization of intangibles</t>
  </si>
  <si>
    <t>Program production cost amortization</t>
  </si>
  <si>
    <t>Selling, distribution and administration</t>
  </si>
  <si>
    <t>------------</t>
  </si>
  <si>
    <t>Total costs and expenses</t>
  </si>
  <si>
    <t>Operating profit</t>
  </si>
  <si>
    <t>Non-operating (income) expense</t>
  </si>
  <si>
    <t>Interest expense</t>
  </si>
  <si>
    <t>Interest income</t>
  </si>
  <si>
    <t>Other (income) expense, net</t>
  </si>
  <si>
    <t>Total non-operating expense, net</t>
  </si>
  <si>
    <t>Earnings before income taxes</t>
  </si>
  <si>
    <t>Income tax expense</t>
  </si>
  <si>
    <t>Net earnings</t>
  </si>
  <si>
    <t>Net earnings per common share</t>
  </si>
  <si>
    <t>Basic</t>
  </si>
  <si>
    <t>Diluted</t>
  </si>
  <si>
    <t>Cash dividends declared per</t>
  </si>
  <si>
    <t>common share</t>
  </si>
  <si>
    <t>Consolidated Statements of Cash Flows</t>
  </si>
  <si>
    <t>(Thousands of Dollars)</t>
  </si>
  <si>
    <t>--------------------------------------</t>
  </si>
  <si>
    <t>Cash flows from operating activities</t>
  </si>
  <si>
    <t>Adjustments to reconcile net earnings to net cash</t>
  </si>
  <si>
    <t>provided by operating activities:</t>
  </si>
  <si>
    <t>Depreciation of plant and equipment</t>
  </si>
  <si>
    <t>Deferred income taxes</t>
  </si>
  <si>
    <t>Stock-based compensation</t>
  </si>
  <si>
    <t>Change in operating assets and liabilities:</t>
  </si>
  <si>
    <t>Increase in accounts receivable</t>
  </si>
  <si>
    <t>Increase in inventories</t>
  </si>
  <si>
    <t>(Increase) decrease in prepaid expenses and other current assets</t>
  </si>
  <si>
    <t>Program production costs</t>
  </si>
  <si>
    <t>Increase in accounts payable and accrued liabilities</t>
  </si>
  <si>
    <t>Net cash provided by operating activities</t>
  </si>
  <si>
    <t>Cash flows from investing activities</t>
  </si>
  <si>
    <t>Additions to property, plant and equipment</t>
  </si>
  <si>
    <t>Investments and acquisitions, net of cash acquired</t>
  </si>
  <si>
    <t>Net cash utilized by investing activities</t>
  </si>
  <si>
    <t>Cash flows from financing activities</t>
  </si>
  <si>
    <t>Net proceeds from borrowings with original maturities of</t>
  </si>
  <si>
    <t>more than three months</t>
  </si>
  <si>
    <t>Repayments of borrowings with original maturities of</t>
  </si>
  <si>
    <t>Net (repayments) proceeds  from short-term borrowings</t>
  </si>
  <si>
    <t>Purchases of common stock</t>
  </si>
  <si>
    <t>Stock option transactions</t>
  </si>
  <si>
    <t>Excess tax benefits from stock-based compensation</t>
  </si>
  <si>
    <t>Dividends paid</t>
  </si>
  <si>
    <t>Net cash utilized by financing activities</t>
  </si>
  <si>
    <t>Effect of exchange rate changes on cash</t>
  </si>
  <si>
    <t>Decrease in cash and cash equivalents</t>
  </si>
  <si>
    <t>Cash and cash equivalents at beginning of year</t>
  </si>
  <si>
    <t>Cash and cash equivalents at end of period</t>
  </si>
  <si>
    <t>Consolidated Statements of Cash Flows (continued)</t>
  </si>
  <si>
    <t>Supplemental information</t>
  </si>
  <si>
    <t>Cash paid during the period for:</t>
  </si>
  <si>
    <t>Interest</t>
  </si>
  <si>
    <t>Income taxes</t>
  </si>
  <si>
    <t>See accompanying condensed notes to consolidated financial statements.</t>
  </si>
  <si>
    <t>Consolidated Statements of Comprehensive Earnings</t>
  </si>
  <si>
    <t>Other comprehensive loss</t>
  </si>
  <si>
    <t>----------</t>
  </si>
  <si>
    <t>Total comprehensive earnings</t>
  </si>
  <si>
    <t xml:space="preserve">    </t>
  </si>
  <si>
    <t>-----------------</t>
  </si>
  <si>
    <t>Quarter 
----------</t>
  </si>
  <si>
    <t>Basic
-------</t>
  </si>
  <si>
    <t>Diluted
--------</t>
  </si>
  <si>
    <t>Average shares outstanding</t>
  </si>
  <si>
    <t>Effect of dilutive securities:</t>
  </si>
  <si>
    <t>Options and other share-based awards</t>
  </si>
  <si>
    <t>Equivalent shares</t>
  </si>
  <si>
    <t xml:space="preserve"> (Thousands of Dollars and Shares Except Per Share Data) 
(Unaudited)</t>
  </si>
  <si>
    <t>Nine Months 
---------------</t>
  </si>
  <si>
    <t>Diluted
---------</t>
  </si>
  <si>
    <t>Interest expense on contingent convertible</t>
  </si>
  <si>
    <t>debentures due 2021, net of tax</t>
  </si>
  <si>
    <t>Adjusted net earnings</t>
  </si>
  <si>
    <t>Contingent convertible debentures</t>
  </si>
  <si>
    <t>due 2021</t>
  </si>
  <si>
    <t>Foreign currency translation adjustments</t>
  </si>
  <si>
    <t>Gain (loss) on cash flow hedging     activities, net of tax</t>
  </si>
  <si>
    <t>Reclassifications to earnings, net of tax:</t>
  </si>
  <si>
    <t>Net losses (gains) on cash flow      hedging activities</t>
  </si>
  <si>
    <t>Dec. 26, 2010</t>
  </si>
  <si>
    <t>--------------------</t>
  </si>
  <si>
    <t>----------------------------</t>
  </si>
  <si>
    <t>Carrying
Cost</t>
  </si>
  <si>
    <t>Fair 
Value</t>
  </si>
  <si>
    <t>-------</t>
  </si>
  <si>
    <t>------</t>
  </si>
  <si>
    <t>6.125% Notes Due 2014</t>
  </si>
  <si>
    <t>6.30% Notes Due 2017</t>
  </si>
  <si>
    <t>6.60% Debentures 
   Due 2028</t>
  </si>
  <si>
    <t>6.35% Notes Due 2040</t>
  </si>
  <si>
    <t>-------------</t>
  </si>
  <si>
    <t>-----------</t>
  </si>
  <si>
    <t>Total long-term debt</t>
  </si>
  <si>
    <t>Fair Value Measurements Using:</t>
  </si>
  <si>
    <t>Fair
Value</t>
  </si>
  <si>
    <t>Quoted
Prices in
Active
Markets
for
Identical
Assets
(Level 1)</t>
  </si>
  <si>
    <t>Significant
Other
Observable
Inputs
(Level 2)</t>
  </si>
  <si>
    <t>Significant
Unobservable
Inputs
(Level 3)</t>
  </si>
  <si>
    <t>--------</t>
  </si>
  <si>
    <t>September 25, 2011</t>
  </si>
  <si>
    <t>---------------------</t>
  </si>
  <si>
    <t>Available-for-sale securities</t>
  </si>
  <si>
    <t>Derivatives</t>
  </si>
  <si>
    <t>Total</t>
  </si>
  <si>
    <t>September 26, 2010</t>
  </si>
  <si>
    <t>Balance at beginning of year</t>
  </si>
  <si>
    <t>Loss from change in fair value</t>
  </si>
  <si>
    <t>Balance at end of period</t>
  </si>
  <si>
    <t>Pension</t>
  </si>
  <si>
    <t>Postretirement</t>
  </si>
  <si>
    <t>Sept. 26,
2010</t>
  </si>
  <si>
    <t>Service cost</t>
  </si>
  <si>
    <t>Interest cost</t>
  </si>
  <si>
    <t>Expected return on assets</t>
  </si>
  <si>
    <t>Net amortization and deferrals</t>
  </si>
  <si>
    <t>Net periodic benefit cost</t>
  </si>
  <si>
    <t xml:space="preserve"> ----------------------------------</t>
  </si>
  <si>
    <t>---------------</t>
  </si>
  <si>
    <t>Hedged transaction</t>
  </si>
  <si>
    <t>Notional
Amount</t>
  </si>
  <si>
    <t>Inventory purchases</t>
  </si>
  <si>
    <t>Intercompany royalty
  transactions</t>
  </si>
  <si>
    <t>Sales</t>
  </si>
  <si>
    <t>-----------------------------------------------------------</t>
  </si>
  <si>
    <t>Unrealized gains</t>
  </si>
  <si>
    <t>Unrealized losses</t>
  </si>
  <si>
    <t>Net unrealized gain</t>
  </si>
  <si>
    <t>Net unrealized gain (loss)</t>
  </si>
  <si>
    <t>Total asset derivatives</t>
  </si>
  <si>
    <t>Accrued expenses and other liabilities</t>
  </si>
  <si>
    <t>Net unrealized loss</t>
  </si>
  <si>
    <t>Other long-term liabilities</t>
  </si>
  <si>
    <t>-------------------------------------</t>
  </si>
  <si>
    <t>Total liability derivatives</t>
  </si>
  <si>
    <t>$    (9,462)
=======</t>
  </si>
  <si>
    <t>-  
=======</t>
  </si>
  <si>
    <t>Sept. 25,
2011</t>
  </si>
  <si>
    <t>Sept. 26,
2011</t>
  </si>
  <si>
    <t>External</t>
  </si>
  <si>
    <t>Affiliate</t>
  </si>
  <si>
    <t>U.S. and Canada</t>
  </si>
  <si>
    <t>International</t>
  </si>
  <si>
    <t>Entertainment and Licensing</t>
  </si>
  <si>
    <t>Global Operations (a)</t>
  </si>
  <si>
    <t>Corporate and Eliminations</t>
  </si>
  <si>
    <t>Quarter Ended
----------------------</t>
  </si>
  <si>
    <t>Nine Months Ended
--------------------------</t>
  </si>
  <si>
    <t>Operating profit (loss)</t>
  </si>
  <si>
    <t>Sept. 25,
2011
-------</t>
  </si>
  <si>
    <t>Sept. 26,
2010
-------</t>
  </si>
  <si>
    <t>Corporate and Eliminations (b)</t>
  </si>
  <si>
    <t>Sept. 25,
    2011
   -------------</t>
  </si>
  <si>
    <t>Sept. 26,
2010
-------------</t>
  </si>
  <si>
    <t>Dec. 26,
    2010
    -------------</t>
  </si>
  <si>
    <t>Global Operations</t>
  </si>
  <si>
    <t>Sept. 25,
2011
---------</t>
  </si>
  <si>
    <t>Sept. 26,
2010
---------</t>
  </si>
  <si>
    <t>Boys</t>
  </si>
  <si>
    <t>Games and puzzles</t>
  </si>
  <si>
    <t>Girls</t>
  </si>
  <si>
    <t>Preschool</t>
  </si>
  <si>
    <t xml:space="preserve"> CAPTAIN AMERICA: THE FIRST AVENGER</t>
  </si>
  <si>
    <t>Quarter</t>
  </si>
  <si>
    <t>Nine Months</t>
  </si>
  <si>
    <t>100.0%</t>
  </si>
  <si>
    <t>12.4%</t>
  </si>
  <si>
    <t>11.8%</t>
  </si>
  <si>
    <t>8.3%</t>
  </si>
  <si>
    <t>9.5%</t>
  </si>
  <si>
    <t xml:space="preserve"> (Thousands of Dollars and Shares Except Per Share Data)</t>
  </si>
  <si>
    <t>%</t>
  </si>
  <si>
    <t>Change</t>
  </si>
  <si>
    <t>Net Revenues</t>
  </si>
  <si>
    <t>U.S. and Canada segment</t>
  </si>
  <si>
    <t>-7 %</t>
  </si>
  <si>
    <t>-2 %</t>
  </si>
  <si>
    <t>International segment</t>
  </si>
  <si>
    <t>23 %</t>
  </si>
  <si>
    <t>27 %</t>
  </si>
  <si>
    <t>Entertainment and 
       Licensing segment</t>
  </si>
  <si>
    <t>69 %</t>
  </si>
  <si>
    <t>18 %</t>
  </si>
  <si>
    <t>Operating Profit</t>
  </si>
  <si>
    <t>-19 %</t>
  </si>
  <si>
    <t>-18 %</t>
  </si>
  <si>
    <t>42 %</t>
  </si>
  <si>
    <t>66 %</t>
  </si>
  <si>
    <t>158 %</t>
  </si>
  <si>
    <t>-25 %</t>
  </si>
  <si>
    <t xml:space="preserve"> TRANSFORMERS: DARK OF THE MOON</t>
  </si>
  <si>
    <t>Quarter
-----------</t>
  </si>
  <si>
    <t>Nine Months
------------------</t>
  </si>
  <si>
    <t>43.6%</t>
  </si>
  <si>
    <t>45.0%</t>
  </si>
  <si>
    <t>42.1%</t>
  </si>
  <si>
    <t>42.4%</t>
  </si>
  <si>
    <t>Period</t>
  </si>
  <si>
    <t>(a) Total Number of Shares (or Units) Purchased</t>
  </si>
  <si>
    <t>(b) Average Price Paid per Share (or Unit)</t>
  </si>
  <si>
    <t>(c) Total Number of Shares (or Units) Purchased as Part of Publicly Announced Plans or Programs</t>
  </si>
  <si>
    <t>(d) Maximum Number (or Approximate Dollar Value) of Shares (or Units) that May Yet Be Purchased Under the Plans or Programs</t>
  </si>
  <si>
    <t>July 2011
6/27/11  7/24/11</t>
  </si>
  <si>
    <t>August 2011
7/25/11  8/28/11</t>
  </si>
  <si>
    <t>September 2011
8/29/11  9/25/11</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</si>
  <si>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</si>
  <si>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</si>
  <si>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</si>
  <si>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</si>
  <si>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</si>
  <si>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</si>
  <si>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</si>
  <si>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</si>
  <si>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</si>
  <si>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fiscal year ended December 26, 1999, File No. 1-6682.)</t>
  </si>
  <si>
    <t>First Supplemental Indenture, dated as of September 17, 2007, between the Company and the Bank of Nova Scotia Trust Company of New York. (Incorporated by reference to Exhibit 4.1 to the Companys Current Report on Form 8-K filed September 17, 2007, File No. 1-6682.)</t>
  </si>
  <si>
    <t>Exhibit</t>
  </si>
  <si>
    <t>No.</t>
  </si>
  <si>
    <t>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</si>
  <si>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</si>
  <si>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</si>
  <si>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</si>
  <si>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</si>
  <si>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</si>
  <si>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</si>
  <si>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</si>
  <si>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year ended December 26, 1999, File No. 1-6682.)</t>
  </si>
  <si>
    <t>Second Supplemental Indenture, dated as of May 13, 2009, between the Company and the Bank of Nova Scotia Trust Company of New York. (Incorporated by reference to Exhibit 4.1 to the Companys Current Report on Form 8-K filed May 13, 2009, File No. 1-6682.)</t>
  </si>
  <si>
    <t>Third Supplemental Indenture, dated as of March 11, 2010, between the Company and the Bank of Nova Scotia Trust Company of New York.  (Incorporated by reference to Exhibit 4.1 to the Companys Current Report on Form 8-K filed March 11, 2010, File No. 1-6682.)</t>
  </si>
  <si>
    <t>Form of Restricted Stock Unit Agreement under the Hasbro, Inc. Restated 2003 Stock Incentive Performance Plan.</t>
  </si>
  <si>
    <t>Computation of Ratio of Earnings to Fixed Charges -</t>
  </si>
  <si>
    <t>Quarter Ended September 25, 2011.</t>
  </si>
  <si>
    <t>Certification of the Chief Executive Officer Pursuant to Rule 13a-14(a) under the Securities Exchange Act of 1934.</t>
  </si>
  <si>
    <t>Certification of the Chief Financial Officer Pursuant to Rule 13a-14(a) under the Securities Exchange Act of 1934.</t>
  </si>
  <si>
    <t>32.1*</t>
  </si>
  <si>
    <t>Certification of the Chief Executive Officer Pursuant to Rule 13a-14(b) under the Securities Exchange Act of 1934.</t>
  </si>
  <si>
    <t>32.2*</t>
  </si>
  <si>
    <t>Certification of the Chief Financial Officer Pursuant to Rule 13a-14(b) under the Securities Exchange Act of 1934.</t>
  </si>
  <si>
    <t>101.INS*</t>
  </si>
  <si>
    <t>XBRL Instance Document</t>
  </si>
  <si>
    <t>101.SCH*</t>
  </si>
  <si>
    <t>XBRL Taxonomy Extension Schema Document</t>
  </si>
  <si>
    <t>101.CAL*</t>
  </si>
  <si>
    <t>XBRL Taxonomy Calculation Linkbase Document</t>
  </si>
  <si>
    <t>101.LAB*</t>
  </si>
  <si>
    <t>XBRL Taxonomy Extension Labels Linkbase Document</t>
  </si>
  <si>
    <t>101.PRE*</t>
  </si>
  <si>
    <t>XBRL Taxonomy Extension Presentation Linkbase Document</t>
  </si>
  <si>
    <t>101.DEF*</t>
  </si>
  <si>
    <t>XBRL Taxonomy Extension Definition Linkbase Document</t>
  </si>
  <si>
    <t>* Furnished herewith.</t>
  </si>
  <si>
    <t>Exhibit 12</t>
  </si>
  <si>
    <t>Computation of Ratio of Earnings to Fixed Charges</t>
  </si>
  <si>
    <t>Nine Months and Quarter Ended September 25, 2011</t>
  </si>
  <si>
    <t>Nine</t>
  </si>
  <si>
    <t>Months</t>
  </si>
  <si>
    <t>Earnings available for fixed charges:</t>
  </si>
  <si>
    <t>Add:</t>
  </si>
  <si>
    <t>Fixed charges</t>
  </si>
  <si>
    <t>Fixed charges:</t>
  </si>
  <si>
    <t>Rental expense representative</t>
  </si>
  <si>
    <t>of interest factor</t>
  </si>
  <si>
    <t>Ratio of earnings to fixed charges</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</si>
</sst>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_(\$* #,##0.00_);_(\$* \(#,##0.00\);_(\$* \-??_);_(@_)"/>
    <numFmt numFmtId="169" formatCode="#,##0.00"/>
    <numFmt numFmtId="170" formatCode="&quot;($&quot;#,##0_);[RED]&quot;($&quot;#,##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5"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Alignment="1">
      <alignment/>
    </xf>
    <xf numFmtId="164" fontId="0" fillId="0" borderId="0" xfId="0" applyFont="1" applyBorder="1" applyAlignment="1">
      <alignment/>
    </xf>
    <xf numFmtId="166" fontId="0" fillId="0" borderId="0" xfId="0" applyNumberFormat="1" applyBorder="1" applyAlignment="1">
      <alignment/>
    </xf>
    <xf numFmtId="164" fontId="0" fillId="0" borderId="0" xfId="0" applyFont="1" applyAlignment="1">
      <alignment wrapText="1"/>
    </xf>
    <xf numFmtId="168" fontId="0" fillId="0" borderId="0" xfId="0" applyNumberFormat="1" applyAlignment="1">
      <alignment/>
    </xf>
    <xf numFmtId="164" fontId="2" fillId="0" borderId="0" xfId="0" applyFont="1" applyBorder="1" applyAlignment="1">
      <alignment wrapText="1"/>
    </xf>
    <xf numFmtId="170" fontId="0" fillId="0" borderId="0" xfId="0" applyNumberFormat="1" applyBorder="1" applyAlignment="1">
      <alignment/>
    </xf>
    <xf numFmtId="166" fontId="0" fillId="0" borderId="0" xfId="0" applyNumberFormat="1" applyAlignment="1">
      <alignment wrapText="1"/>
    </xf>
    <xf numFmtId="167" fontId="0" fillId="0" borderId="0" xfId="0" applyNumberFormat="1" applyAlignment="1">
      <alignment wrapText="1"/>
    </xf>
    <xf numFmtId="164" fontId="0" fillId="0" borderId="0" xfId="0" applyFont="1" applyBorder="1" applyAlignment="1">
      <alignment wrapText="1"/>
    </xf>
    <xf numFmtId="164" fontId="2" fillId="0" borderId="0" xfId="0" applyFont="1" applyAlignment="1">
      <alignment wrapText="1"/>
    </xf>
    <xf numFmtId="171" fontId="0" fillId="0" borderId="0" xfId="0" applyNumberFormat="1" applyAlignment="1">
      <alignment/>
    </xf>
    <xf numFmtId="168" fontId="0" fillId="0" borderId="0" xfId="0" applyNumberFormat="1" applyAlignment="1">
      <alignment wrapText="1"/>
    </xf>
    <xf numFmtId="165" fontId="0" fillId="0" borderId="0" xfId="0" applyNumberFormat="1" applyAlignment="1">
      <alignment wrapText="1"/>
    </xf>
    <xf numFmtId="169"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3"/>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1:6" ht="15">
      <c r="A2" s="1" t="s">
        <v>0</v>
      </c>
      <c r="B2" s="1"/>
      <c r="C2" s="1"/>
      <c r="D2" s="1"/>
      <c r="E2" s="1"/>
      <c r="F2" s="1"/>
    </row>
    <row r="4" spans="3:5" ht="15">
      <c r="C4" s="2"/>
      <c r="D4" s="2"/>
      <c r="E4" s="2"/>
    </row>
    <row r="5" spans="3:7" ht="15">
      <c r="C5" t="s">
        <v>1</v>
      </c>
      <c r="E5" t="s">
        <v>2</v>
      </c>
      <c r="G5" t="s">
        <v>3</v>
      </c>
    </row>
    <row r="6" spans="1:7" ht="15">
      <c r="A6" t="s">
        <v>4</v>
      </c>
      <c r="C6" t="s">
        <v>5</v>
      </c>
      <c r="E6" t="s">
        <v>6</v>
      </c>
      <c r="G6" t="s">
        <v>6</v>
      </c>
    </row>
    <row r="7" spans="3:7" ht="15">
      <c r="C7" t="s">
        <v>7</v>
      </c>
      <c r="E7" t="s">
        <v>7</v>
      </c>
      <c r="G7" t="s">
        <v>7</v>
      </c>
    </row>
    <row r="8" ht="15">
      <c r="A8" t="s">
        <v>8</v>
      </c>
    </row>
    <row r="9" spans="1:7" ht="15">
      <c r="A9" t="s">
        <v>9</v>
      </c>
      <c r="B9" s="3">
        <v>186962</v>
      </c>
      <c r="C9" s="3"/>
      <c r="E9" s="4">
        <v>497903</v>
      </c>
      <c r="G9" s="4">
        <v>727796</v>
      </c>
    </row>
    <row r="10" ht="15">
      <c r="A10" t="s">
        <v>10</v>
      </c>
    </row>
    <row r="11" ht="15">
      <c r="A11" t="s">
        <v>11</v>
      </c>
    </row>
    <row r="12" spans="1:7" ht="15">
      <c r="A12" t="s">
        <v>12</v>
      </c>
      <c r="C12" s="4">
        <v>1260521</v>
      </c>
      <c r="E12" s="4">
        <v>1210460</v>
      </c>
      <c r="G12" s="4">
        <v>961252</v>
      </c>
    </row>
    <row r="13" spans="1:7" ht="15">
      <c r="A13" t="s">
        <v>13</v>
      </c>
      <c r="C13" s="4">
        <v>518866</v>
      </c>
      <c r="E13" s="4">
        <v>467953</v>
      </c>
      <c r="G13" s="4">
        <v>364194</v>
      </c>
    </row>
    <row r="14" spans="1:7" ht="15">
      <c r="A14" t="s">
        <v>14</v>
      </c>
      <c r="C14" s="4">
        <v>243956</v>
      </c>
      <c r="E14" s="4">
        <v>170394</v>
      </c>
      <c r="G14" s="4">
        <v>167807</v>
      </c>
    </row>
    <row r="15" spans="3:7" ht="15">
      <c r="C15" t="s">
        <v>15</v>
      </c>
      <c r="E15" t="s">
        <v>15</v>
      </c>
      <c r="G15" t="s">
        <v>15</v>
      </c>
    </row>
    <row r="16" spans="1:7" ht="15">
      <c r="A16" s="5" t="s">
        <v>16</v>
      </c>
      <c r="C16" s="4">
        <v>2210305</v>
      </c>
      <c r="E16" s="4">
        <v>2346710</v>
      </c>
      <c r="G16" s="4">
        <v>2221049</v>
      </c>
    </row>
    <row r="18" ht="15">
      <c r="A18" t="s">
        <v>17</v>
      </c>
    </row>
    <row r="19" ht="15">
      <c r="A19" t="s">
        <v>18</v>
      </c>
    </row>
    <row r="20" spans="1:7" ht="15">
      <c r="A20" s="6">
        <v>430200</v>
      </c>
      <c r="C20" s="4">
        <v>220412</v>
      </c>
      <c r="E20" s="4">
        <v>221165</v>
      </c>
      <c r="G20" s="4">
        <v>233580</v>
      </c>
    </row>
    <row r="21" spans="3:7" ht="15">
      <c r="C21" t="s">
        <v>15</v>
      </c>
      <c r="E21" t="s">
        <v>15</v>
      </c>
      <c r="G21" t="s">
        <v>15</v>
      </c>
    </row>
    <row r="23" ht="15">
      <c r="A23" t="s">
        <v>19</v>
      </c>
    </row>
    <row r="24" spans="1:7" ht="15">
      <c r="A24" t="s">
        <v>20</v>
      </c>
      <c r="C24" s="4">
        <v>475043</v>
      </c>
      <c r="E24" s="4">
        <v>475005</v>
      </c>
      <c r="G24" s="4">
        <v>474813</v>
      </c>
    </row>
    <row r="25" ht="15">
      <c r="A25" t="s">
        <v>21</v>
      </c>
    </row>
    <row r="26" spans="1:7" ht="15">
      <c r="A26" t="s">
        <v>22</v>
      </c>
      <c r="C26" s="4">
        <v>479818</v>
      </c>
      <c r="E26" s="4">
        <v>512693</v>
      </c>
      <c r="G26" s="4">
        <v>500597</v>
      </c>
    </row>
    <row r="27" spans="1:7" ht="15">
      <c r="A27" t="s">
        <v>23</v>
      </c>
      <c r="C27" s="4">
        <v>699148</v>
      </c>
      <c r="E27" s="4">
        <v>660044</v>
      </c>
      <c r="G27" s="4">
        <v>663187</v>
      </c>
    </row>
    <row r="28" spans="3:7" ht="15">
      <c r="C28" t="s">
        <v>15</v>
      </c>
      <c r="E28" t="s">
        <v>15</v>
      </c>
      <c r="G28" t="s">
        <v>15</v>
      </c>
    </row>
    <row r="29" spans="1:7" ht="15">
      <c r="A29" s="5" t="s">
        <v>24</v>
      </c>
      <c r="C29" s="4">
        <v>1654009</v>
      </c>
      <c r="E29" s="4">
        <v>1647742</v>
      </c>
      <c r="G29" s="4">
        <v>1638597</v>
      </c>
    </row>
    <row r="30" spans="3:7" ht="15">
      <c r="C30" t="s">
        <v>15</v>
      </c>
      <c r="E30" t="s">
        <v>15</v>
      </c>
      <c r="G30" t="s">
        <v>15</v>
      </c>
    </row>
    <row r="32" spans="1:7" ht="15">
      <c r="A32" s="5" t="s">
        <v>25</v>
      </c>
      <c r="B32" s="3">
        <v>4084726</v>
      </c>
      <c r="C32" s="3"/>
      <c r="E32" s="4">
        <v>4215617</v>
      </c>
      <c r="G32" s="4">
        <v>4093226</v>
      </c>
    </row>
    <row r="33" spans="3:7" ht="15">
      <c r="C33" t="e">
        <f>#N/A</f>
        <v>#N/A</v>
      </c>
      <c r="E33" t="e">
        <f>#N/A</f>
        <v>#N/A</v>
      </c>
      <c r="G33" t="e">
        <f>#N/A</f>
        <v>#N/A</v>
      </c>
    </row>
  </sheetData>
  <sheetProtection selectLockedCells="1" selectUnlockedCells="1"/>
  <mergeCells count="4">
    <mergeCell ref="A2:F2"/>
    <mergeCell ref="C4:E4"/>
    <mergeCell ref="B9:C9"/>
    <mergeCell ref="B32:C3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29.7109375" style="0" customWidth="1"/>
    <col min="2" max="2" width="13.7109375" style="0" customWidth="1"/>
    <col min="3" max="3" width="11.7109375" style="0" customWidth="1"/>
    <col min="4" max="4" width="13.7109375" style="0" customWidth="1"/>
    <col min="5" max="5" width="11.7109375" style="0" customWidth="1"/>
    <col min="6" max="6" width="13.7109375" style="0" customWidth="1"/>
    <col min="7" max="7" width="11.7109375" style="0" customWidth="1"/>
    <col min="8" max="16384" width="8.7109375" style="0" customWidth="1"/>
  </cols>
  <sheetData>
    <row r="2" spans="1:6" ht="15">
      <c r="A2" s="1" t="s">
        <v>0</v>
      </c>
      <c r="B2" s="1"/>
      <c r="C2" s="1"/>
      <c r="D2" s="1"/>
      <c r="E2" s="1"/>
      <c r="F2" s="1"/>
    </row>
    <row r="4" spans="2:7" ht="15">
      <c r="B4" s="2" t="s">
        <v>61</v>
      </c>
      <c r="C4" s="2"/>
      <c r="D4" s="2" t="s">
        <v>62</v>
      </c>
      <c r="E4" s="2"/>
      <c r="F4" s="2" t="s">
        <v>155</v>
      </c>
      <c r="G4" s="2"/>
    </row>
    <row r="5" spans="2:7" ht="15">
      <c r="B5" s="2" t="s">
        <v>156</v>
      </c>
      <c r="C5" s="2"/>
      <c r="D5" s="2" t="s">
        <v>156</v>
      </c>
      <c r="E5" s="2"/>
      <c r="F5" s="2" t="s">
        <v>157</v>
      </c>
      <c r="G5" s="2"/>
    </row>
    <row r="6" spans="2:7" ht="15">
      <c r="B6" s="12" t="s">
        <v>158</v>
      </c>
      <c r="C6" s="12" t="s">
        <v>159</v>
      </c>
      <c r="D6" s="12" t="s">
        <v>158</v>
      </c>
      <c r="E6" s="12" t="s">
        <v>159</v>
      </c>
      <c r="F6" s="12" t="s">
        <v>158</v>
      </c>
      <c r="G6" s="12" t="s">
        <v>159</v>
      </c>
    </row>
    <row r="7" spans="2:7" ht="15">
      <c r="B7" t="s">
        <v>160</v>
      </c>
      <c r="C7" t="s">
        <v>161</v>
      </c>
      <c r="D7" t="s">
        <v>160</v>
      </c>
      <c r="E7" t="s">
        <v>161</v>
      </c>
      <c r="F7" t="s">
        <v>160</v>
      </c>
      <c r="G7" t="s">
        <v>161</v>
      </c>
    </row>
    <row r="8" spans="1:7" ht="15">
      <c r="A8" t="s">
        <v>162</v>
      </c>
      <c r="B8" s="6">
        <v>445176</v>
      </c>
      <c r="C8" s="4">
        <v>467245</v>
      </c>
      <c r="D8" s="4">
        <v>444661</v>
      </c>
      <c r="E8" s="4">
        <v>466225</v>
      </c>
      <c r="F8" s="4">
        <v>437786</v>
      </c>
      <c r="G8" s="4">
        <v>462698</v>
      </c>
    </row>
    <row r="9" spans="1:7" ht="15">
      <c r="A9" t="s">
        <v>163</v>
      </c>
      <c r="B9" s="4">
        <v>350000</v>
      </c>
      <c r="C9" s="4">
        <v>402780</v>
      </c>
      <c r="D9" s="4">
        <v>350000</v>
      </c>
      <c r="E9" s="4">
        <v>388290</v>
      </c>
      <c r="F9" s="4">
        <v>350000</v>
      </c>
      <c r="G9" s="4">
        <v>382830</v>
      </c>
    </row>
    <row r="10" spans="1:7" ht="39.75" customHeight="1">
      <c r="A10" s="12" t="s">
        <v>164</v>
      </c>
      <c r="B10" s="16">
        <v>109895</v>
      </c>
      <c r="C10" s="16">
        <v>120775</v>
      </c>
      <c r="D10" s="16">
        <v>109895</v>
      </c>
      <c r="E10" s="16">
        <v>114148</v>
      </c>
      <c r="F10" s="16">
        <v>109895</v>
      </c>
      <c r="G10" s="16">
        <v>110038</v>
      </c>
    </row>
    <row r="11" spans="1:7" ht="15">
      <c r="A11" t="s">
        <v>165</v>
      </c>
      <c r="B11" s="4">
        <v>500000</v>
      </c>
      <c r="C11" s="4">
        <v>547200</v>
      </c>
      <c r="D11" s="4">
        <v>500000</v>
      </c>
      <c r="E11" s="4">
        <v>511000</v>
      </c>
      <c r="F11" s="4">
        <v>500000</v>
      </c>
      <c r="G11" s="4">
        <v>499900</v>
      </c>
    </row>
    <row r="12" spans="2:7" ht="15">
      <c r="B12" t="s">
        <v>166</v>
      </c>
      <c r="C12" t="s">
        <v>167</v>
      </c>
      <c r="D12" t="s">
        <v>166</v>
      </c>
      <c r="E12" t="s">
        <v>167</v>
      </c>
      <c r="F12" t="s">
        <v>166</v>
      </c>
      <c r="G12" t="s">
        <v>167</v>
      </c>
    </row>
    <row r="13" spans="1:7" ht="15">
      <c r="A13" s="5" t="s">
        <v>168</v>
      </c>
      <c r="B13" s="6">
        <v>1405071</v>
      </c>
      <c r="C13" s="4">
        <v>1538000</v>
      </c>
      <c r="D13" s="4">
        <v>1404556</v>
      </c>
      <c r="E13" s="4">
        <v>1479663</v>
      </c>
      <c r="F13" s="4">
        <v>1397681</v>
      </c>
      <c r="G13" s="4">
        <v>1455466</v>
      </c>
    </row>
    <row r="14" spans="2:7" ht="15">
      <c r="B14" t="e">
        <f>#N/A</f>
        <v>#N/A</v>
      </c>
      <c r="C14" t="e">
        <f>#N/A</f>
        <v>#N/A</v>
      </c>
      <c r="D14" t="e">
        <f>#N/A</f>
        <v>#N/A</v>
      </c>
      <c r="E14" t="e">
        <f>#N/A</f>
        <v>#N/A</v>
      </c>
      <c r="F14" t="e">
        <f>#N/A</f>
        <v>#N/A</v>
      </c>
      <c r="G14" t="e">
        <f>#N/A</f>
        <v>#N/A</v>
      </c>
    </row>
  </sheetData>
  <sheetProtection selectLockedCells="1" selectUnlockedCells="1"/>
  <mergeCells count="7">
    <mergeCell ref="A2:F2"/>
    <mergeCell ref="B4:C4"/>
    <mergeCell ref="D4:E4"/>
    <mergeCell ref="F4:G4"/>
    <mergeCell ref="B5:C5"/>
    <mergeCell ref="D5:E5"/>
    <mergeCell ref="F5:G5"/>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27"/>
  <sheetViews>
    <sheetView workbookViewId="0" topLeftCell="A1">
      <selection activeCell="A1" sqref="A1"/>
    </sheetView>
  </sheetViews>
  <sheetFormatPr defaultColWidth="8.00390625" defaultRowHeight="15"/>
  <cols>
    <col min="1" max="1" width="29.7109375" style="0" customWidth="1"/>
    <col min="2" max="2" width="10.7109375" style="0" customWidth="1"/>
    <col min="3" max="3" width="62.7109375" style="0" customWidth="1"/>
    <col min="4" max="4" width="45.7109375" style="0" customWidth="1"/>
    <col min="5" max="5" width="41.7109375" style="0" customWidth="1"/>
    <col min="6" max="16384" width="8.7109375" style="0" customWidth="1"/>
  </cols>
  <sheetData>
    <row r="2" spans="1:6" ht="15" customHeight="1">
      <c r="A2" s="14" t="s">
        <v>143</v>
      </c>
      <c r="B2" s="14"/>
      <c r="C2" s="14"/>
      <c r="D2" s="14"/>
      <c r="E2" s="14"/>
      <c r="F2" s="14"/>
    </row>
    <row r="4" spans="3:5" ht="15">
      <c r="C4" s="2" t="s">
        <v>169</v>
      </c>
      <c r="D4" s="2"/>
      <c r="E4" s="2"/>
    </row>
    <row r="5" spans="2:5" ht="39.75" customHeight="1">
      <c r="B5" s="12" t="s">
        <v>170</v>
      </c>
      <c r="C5" s="12" t="s">
        <v>171</v>
      </c>
      <c r="D5" s="12" t="s">
        <v>172</v>
      </c>
      <c r="E5" s="12" t="s">
        <v>173</v>
      </c>
    </row>
    <row r="6" spans="2:5" ht="15">
      <c r="B6" t="s">
        <v>174</v>
      </c>
      <c r="C6" t="s">
        <v>174</v>
      </c>
      <c r="D6" t="s">
        <v>174</v>
      </c>
      <c r="E6" t="s">
        <v>174</v>
      </c>
    </row>
    <row r="7" ht="15">
      <c r="A7" t="s">
        <v>175</v>
      </c>
    </row>
    <row r="8" ht="15">
      <c r="A8" t="s">
        <v>176</v>
      </c>
    </row>
    <row r="9" spans="1:5" ht="15">
      <c r="A9" t="s">
        <v>177</v>
      </c>
      <c r="B9" s="6">
        <v>20119</v>
      </c>
      <c r="C9" s="4">
        <v>24</v>
      </c>
      <c r="D9" s="4">
        <v>20095</v>
      </c>
      <c r="E9" t="s">
        <v>40</v>
      </c>
    </row>
    <row r="10" spans="1:5" ht="15">
      <c r="A10" t="s">
        <v>178</v>
      </c>
      <c r="B10" s="4">
        <v>28084</v>
      </c>
      <c r="C10" t="s">
        <v>40</v>
      </c>
      <c r="D10" s="4">
        <v>25204</v>
      </c>
      <c r="E10" s="4">
        <v>2880</v>
      </c>
    </row>
    <row r="11" spans="2:5" ht="15">
      <c r="B11" t="s">
        <v>174</v>
      </c>
      <c r="C11" t="s">
        <v>160</v>
      </c>
      <c r="D11" t="s">
        <v>7</v>
      </c>
      <c r="E11" t="s">
        <v>160</v>
      </c>
    </row>
    <row r="12" spans="1:5" ht="15">
      <c r="A12" t="s">
        <v>179</v>
      </c>
      <c r="B12" s="6">
        <v>48203</v>
      </c>
      <c r="C12" s="4">
        <v>24</v>
      </c>
      <c r="D12" s="4">
        <v>45299</v>
      </c>
      <c r="E12" s="4">
        <v>2880</v>
      </c>
    </row>
    <row r="13" spans="2:5" ht="15">
      <c r="B13" t="e">
        <f>#N/A</f>
        <v>#N/A</v>
      </c>
      <c r="C13" t="e">
        <f>#N/A</f>
        <v>#N/A</v>
      </c>
      <c r="D13" t="e">
        <f>#N/A</f>
        <v>#N/A</v>
      </c>
      <c r="E13" t="e">
        <f>#N/A</f>
        <v>#N/A</v>
      </c>
    </row>
    <row r="14" ht="15">
      <c r="A14" t="s">
        <v>180</v>
      </c>
    </row>
    <row r="15" ht="15">
      <c r="A15" t="s">
        <v>176</v>
      </c>
    </row>
    <row r="16" spans="1:5" ht="15">
      <c r="A16" t="s">
        <v>177</v>
      </c>
      <c r="B16" s="6">
        <v>21395</v>
      </c>
      <c r="C16" s="4">
        <v>41</v>
      </c>
      <c r="D16" s="4">
        <v>21354</v>
      </c>
      <c r="E16" t="s">
        <v>40</v>
      </c>
    </row>
    <row r="17" spans="1:5" ht="15">
      <c r="A17" t="s">
        <v>178</v>
      </c>
      <c r="B17" s="4">
        <v>28547</v>
      </c>
      <c r="C17" t="s">
        <v>40</v>
      </c>
      <c r="D17" s="4">
        <v>22566</v>
      </c>
      <c r="E17" s="4">
        <v>5981</v>
      </c>
    </row>
    <row r="18" spans="2:5" ht="15">
      <c r="B18" t="s">
        <v>174</v>
      </c>
      <c r="C18" t="s">
        <v>160</v>
      </c>
      <c r="D18" t="s">
        <v>7</v>
      </c>
      <c r="E18" t="s">
        <v>160</v>
      </c>
    </row>
    <row r="19" spans="1:5" ht="15">
      <c r="A19" t="s">
        <v>179</v>
      </c>
      <c r="B19" s="6">
        <v>49942</v>
      </c>
      <c r="C19" s="4">
        <v>41</v>
      </c>
      <c r="D19" s="4">
        <v>43920</v>
      </c>
      <c r="E19" s="4">
        <v>5981</v>
      </c>
    </row>
    <row r="20" spans="2:5" ht="15">
      <c r="B20" t="e">
        <f>#N/A</f>
        <v>#N/A</v>
      </c>
      <c r="C20" t="e">
        <f>#N/A</f>
        <v>#N/A</v>
      </c>
      <c r="D20" t="e">
        <f>#N/A</f>
        <v>#N/A</v>
      </c>
      <c r="E20" t="e">
        <f>#N/A</f>
        <v>#N/A</v>
      </c>
    </row>
    <row r="21" ht="15">
      <c r="A21" t="s">
        <v>50</v>
      </c>
    </row>
    <row r="22" ht="15">
      <c r="A22" t="s">
        <v>176</v>
      </c>
    </row>
    <row r="23" spans="1:5" ht="15">
      <c r="A23" t="s">
        <v>177</v>
      </c>
      <c r="B23" s="6">
        <v>21791</v>
      </c>
      <c r="C23" s="4">
        <v>24</v>
      </c>
      <c r="D23" s="4">
        <v>21767</v>
      </c>
      <c r="E23" t="s">
        <v>40</v>
      </c>
    </row>
    <row r="24" spans="1:5" ht="15">
      <c r="A24" t="s">
        <v>178</v>
      </c>
      <c r="B24" s="4">
        <v>38092</v>
      </c>
      <c r="C24" t="s">
        <v>40</v>
      </c>
      <c r="D24" s="4">
        <v>28937</v>
      </c>
      <c r="E24" s="4">
        <v>9155</v>
      </c>
    </row>
    <row r="25" spans="2:5" ht="15">
      <c r="B25" t="s">
        <v>174</v>
      </c>
      <c r="C25" t="s">
        <v>160</v>
      </c>
      <c r="D25" t="s">
        <v>7</v>
      </c>
      <c r="E25" t="s">
        <v>160</v>
      </c>
    </row>
    <row r="26" spans="1:5" ht="15">
      <c r="A26" t="s">
        <v>179</v>
      </c>
      <c r="B26" s="6">
        <v>59883</v>
      </c>
      <c r="C26" s="4">
        <v>24</v>
      </c>
      <c r="D26" s="4">
        <v>50704</v>
      </c>
      <c r="E26" s="4">
        <v>9155</v>
      </c>
    </row>
    <row r="27" spans="2:5" ht="15">
      <c r="B27" t="e">
        <f>#N/A</f>
        <v>#N/A</v>
      </c>
      <c r="C27" t="e">
        <f>#N/A</f>
        <v>#N/A</v>
      </c>
      <c r="D27" t="e">
        <f>#N/A</f>
        <v>#N/A</v>
      </c>
      <c r="E27" t="e">
        <f>#N/A</f>
        <v>#N/A</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0.7109375" style="0" customWidth="1"/>
    <col min="2" max="3" width="11.7109375" style="0" customWidth="1"/>
    <col min="4" max="16384" width="8.7109375" style="0" customWidth="1"/>
  </cols>
  <sheetData>
    <row r="2" spans="1:6" ht="15">
      <c r="A2" s="1" t="s">
        <v>0</v>
      </c>
      <c r="B2" s="1"/>
      <c r="C2" s="1"/>
      <c r="D2" s="1"/>
      <c r="E2" s="1"/>
      <c r="F2" s="1"/>
    </row>
    <row r="4" spans="2:3" ht="15">
      <c r="B4" t="s">
        <v>5</v>
      </c>
      <c r="C4" t="s">
        <v>6</v>
      </c>
    </row>
    <row r="5" spans="2:3" ht="15">
      <c r="B5" t="s">
        <v>167</v>
      </c>
      <c r="C5" t="s">
        <v>167</v>
      </c>
    </row>
    <row r="6" spans="1:3" ht="15">
      <c r="A6" t="s">
        <v>181</v>
      </c>
      <c r="B6" s="6">
        <v>9155</v>
      </c>
      <c r="C6" s="4">
        <v>6808</v>
      </c>
    </row>
    <row r="7" spans="1:3" ht="15">
      <c r="A7" t="s">
        <v>182</v>
      </c>
      <c r="B7" s="7">
        <v>-6275</v>
      </c>
      <c r="C7" s="7">
        <v>-827</v>
      </c>
    </row>
    <row r="8" spans="2:3" ht="15">
      <c r="B8" t="s">
        <v>174</v>
      </c>
      <c r="C8" t="s">
        <v>174</v>
      </c>
    </row>
    <row r="9" spans="1:3" ht="15">
      <c r="A9" t="s">
        <v>183</v>
      </c>
      <c r="B9" s="6">
        <v>2880</v>
      </c>
      <c r="C9" s="4">
        <v>5981</v>
      </c>
    </row>
    <row r="10" spans="2:3" ht="15">
      <c r="B10" t="e">
        <f>#N/A</f>
        <v>#N/A</v>
      </c>
      <c r="C10"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17"/>
  <sheetViews>
    <sheetView workbookViewId="0" topLeftCell="A1">
      <selection activeCell="A1" sqref="A1"/>
    </sheetView>
  </sheetViews>
  <sheetFormatPr defaultColWidth="8.00390625" defaultRowHeight="15"/>
  <cols>
    <col min="1" max="1" width="30.7109375" style="0" customWidth="1"/>
    <col min="2" max="2" width="14.7109375" style="0" customWidth="1"/>
    <col min="3" max="3" width="8.7109375" style="0" customWidth="1"/>
    <col min="4" max="4" width="14.7109375" style="0" customWidth="1"/>
    <col min="5" max="5" width="8.7109375" style="0" customWidth="1"/>
    <col min="6" max="7" width="14.7109375" style="0" customWidth="1"/>
    <col min="8" max="16384" width="8.7109375" style="0" customWidth="1"/>
  </cols>
  <sheetData>
    <row r="2" spans="1:6" ht="15" customHeight="1">
      <c r="A2" s="14" t="s">
        <v>143</v>
      </c>
      <c r="B2" s="14"/>
      <c r="C2" s="14"/>
      <c r="D2" s="14"/>
      <c r="E2" s="14"/>
      <c r="F2" s="14"/>
    </row>
    <row r="4" spans="2:7" ht="15">
      <c r="B4" s="10" t="s">
        <v>57</v>
      </c>
      <c r="C4" s="10"/>
      <c r="D4" s="10"/>
      <c r="E4" s="10"/>
      <c r="F4" s="10"/>
      <c r="G4" s="10"/>
    </row>
    <row r="5" spans="2:7" ht="15">
      <c r="B5" s="10" t="s">
        <v>156</v>
      </c>
      <c r="C5" s="10"/>
      <c r="D5" s="10"/>
      <c r="E5" s="10"/>
      <c r="F5" s="10"/>
      <c r="G5" s="10"/>
    </row>
    <row r="7" spans="2:7" ht="15">
      <c r="B7" s="2" t="s">
        <v>184</v>
      </c>
      <c r="C7" s="2"/>
      <c r="D7" s="2"/>
      <c r="F7" s="2" t="s">
        <v>185</v>
      </c>
      <c r="G7" s="2"/>
    </row>
    <row r="8" spans="2:7" ht="15">
      <c r="B8" s="2" t="s">
        <v>64</v>
      </c>
      <c r="C8" s="2"/>
      <c r="D8" s="2"/>
      <c r="F8" s="2" t="s">
        <v>64</v>
      </c>
      <c r="G8" s="2"/>
    </row>
    <row r="9" spans="2:7" ht="15">
      <c r="B9" t="s">
        <v>61</v>
      </c>
      <c r="D9" s="12" t="s">
        <v>186</v>
      </c>
      <c r="F9" t="s">
        <v>61</v>
      </c>
      <c r="G9" s="12" t="s">
        <v>186</v>
      </c>
    </row>
    <row r="10" spans="2:7" ht="15">
      <c r="B10" t="s">
        <v>160</v>
      </c>
      <c r="D10" t="s">
        <v>160</v>
      </c>
      <c r="F10" t="s">
        <v>160</v>
      </c>
      <c r="G10" t="s">
        <v>160</v>
      </c>
    </row>
    <row r="11" spans="1:7" ht="15">
      <c r="A11" t="s">
        <v>187</v>
      </c>
      <c r="B11" s="6">
        <v>1023</v>
      </c>
      <c r="D11" s="4">
        <v>1108</v>
      </c>
      <c r="F11" s="4">
        <v>171</v>
      </c>
      <c r="G11" s="4">
        <v>153</v>
      </c>
    </row>
    <row r="12" spans="1:7" ht="15">
      <c r="A12" t="s">
        <v>188</v>
      </c>
      <c r="B12" s="4">
        <v>5144</v>
      </c>
      <c r="D12" s="4">
        <v>5183</v>
      </c>
      <c r="F12" s="4">
        <v>440</v>
      </c>
      <c r="G12" s="4">
        <v>450</v>
      </c>
    </row>
    <row r="13" spans="1:7" ht="15">
      <c r="A13" t="s">
        <v>189</v>
      </c>
      <c r="B13" s="7">
        <v>-6172</v>
      </c>
      <c r="D13" s="7">
        <v>-6112</v>
      </c>
      <c r="F13" t="s">
        <v>40</v>
      </c>
      <c r="G13" t="s">
        <v>40</v>
      </c>
    </row>
    <row r="14" spans="1:7" ht="15">
      <c r="A14" t="s">
        <v>190</v>
      </c>
      <c r="B14" s="4">
        <v>1288</v>
      </c>
      <c r="D14" s="4">
        <v>1074</v>
      </c>
      <c r="F14" s="4">
        <v>18</v>
      </c>
      <c r="G14" t="s">
        <v>40</v>
      </c>
    </row>
    <row r="15" spans="2:7" ht="15">
      <c r="B15" t="s">
        <v>174</v>
      </c>
      <c r="D15" t="s">
        <v>174</v>
      </c>
      <c r="F15" t="s">
        <v>174</v>
      </c>
      <c r="G15" t="s">
        <v>174</v>
      </c>
    </row>
    <row r="16" spans="1:7" ht="15">
      <c r="A16" t="s">
        <v>191</v>
      </c>
      <c r="B16" s="6">
        <v>1283</v>
      </c>
      <c r="D16" s="4">
        <v>1253</v>
      </c>
      <c r="F16" s="4">
        <v>629</v>
      </c>
      <c r="G16" s="4">
        <v>603</v>
      </c>
    </row>
    <row r="17" spans="2:7" ht="15">
      <c r="B17" t="e">
        <f>#N/A</f>
        <v>#N/A</v>
      </c>
      <c r="D17" t="e">
        <f>#N/A</f>
        <v>#N/A</v>
      </c>
      <c r="F17" t="e">
        <f>#N/A</f>
        <v>#N/A</v>
      </c>
      <c r="G17" t="e">
        <f>#N/A</f>
        <v>#N/A</v>
      </c>
    </row>
  </sheetData>
  <sheetProtection selectLockedCells="1" selectUnlockedCells="1"/>
  <mergeCells count="7">
    <mergeCell ref="A2:F2"/>
    <mergeCell ref="B4:G4"/>
    <mergeCell ref="B5:G5"/>
    <mergeCell ref="B7:D7"/>
    <mergeCell ref="F7:G7"/>
    <mergeCell ref="B8:D8"/>
    <mergeCell ref="F8:G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15"/>
  <sheetViews>
    <sheetView workbookViewId="0" topLeftCell="A1">
      <selection activeCell="A1" sqref="A1"/>
    </sheetView>
  </sheetViews>
  <sheetFormatPr defaultColWidth="8.00390625" defaultRowHeight="15"/>
  <cols>
    <col min="1" max="1" width="30.7109375" style="0" customWidth="1"/>
    <col min="2" max="2" width="14.7109375" style="0" customWidth="1"/>
    <col min="3" max="3" width="8.7109375" style="0" customWidth="1"/>
    <col min="4" max="4" width="14.7109375" style="0" customWidth="1"/>
    <col min="5" max="5" width="8.7109375" style="0" customWidth="1"/>
    <col min="6" max="7" width="14.7109375" style="0" customWidth="1"/>
    <col min="8" max="16384" width="8.7109375" style="0" customWidth="1"/>
  </cols>
  <sheetData>
    <row r="2" spans="2:7" ht="15">
      <c r="B2" s="10" t="s">
        <v>58</v>
      </c>
      <c r="C2" s="10"/>
      <c r="D2" s="10"/>
      <c r="E2" s="10"/>
      <c r="F2" s="10"/>
      <c r="G2" s="10"/>
    </row>
    <row r="3" spans="2:7" ht="15">
      <c r="B3" s="10" t="s">
        <v>64</v>
      </c>
      <c r="C3" s="10"/>
      <c r="D3" s="10"/>
      <c r="E3" s="10"/>
      <c r="F3" s="10"/>
      <c r="G3" s="10"/>
    </row>
    <row r="5" spans="2:7" ht="15">
      <c r="B5" s="2" t="s">
        <v>184</v>
      </c>
      <c r="C5" s="2"/>
      <c r="D5" s="2"/>
      <c r="F5" s="2" t="s">
        <v>185</v>
      </c>
      <c r="G5" s="2"/>
    </row>
    <row r="6" spans="2:7" ht="15">
      <c r="B6" s="2" t="s">
        <v>64</v>
      </c>
      <c r="C6" s="2"/>
      <c r="D6" s="2"/>
      <c r="F6" s="2" t="s">
        <v>64</v>
      </c>
      <c r="G6" s="2"/>
    </row>
    <row r="7" spans="2:7" ht="15">
      <c r="B7" t="s">
        <v>61</v>
      </c>
      <c r="D7" s="12" t="s">
        <v>186</v>
      </c>
      <c r="F7" t="s">
        <v>61</v>
      </c>
      <c r="G7" s="12" t="s">
        <v>186</v>
      </c>
    </row>
    <row r="8" spans="2:7" ht="15">
      <c r="B8" t="s">
        <v>160</v>
      </c>
      <c r="D8" t="s">
        <v>160</v>
      </c>
      <c r="F8" t="s">
        <v>160</v>
      </c>
      <c r="G8" t="s">
        <v>160</v>
      </c>
    </row>
    <row r="9" spans="1:7" ht="15">
      <c r="A9" t="s">
        <v>187</v>
      </c>
      <c r="B9" s="6">
        <v>3192</v>
      </c>
      <c r="D9" s="4">
        <v>3235</v>
      </c>
      <c r="F9" s="4">
        <v>513</v>
      </c>
      <c r="G9" s="4">
        <v>458</v>
      </c>
    </row>
    <row r="10" spans="1:7" ht="15">
      <c r="A10" t="s">
        <v>188</v>
      </c>
      <c r="B10" s="4">
        <v>15598</v>
      </c>
      <c r="D10" s="4">
        <v>15590</v>
      </c>
      <c r="F10" s="4">
        <v>1320</v>
      </c>
      <c r="G10" s="4">
        <v>1350</v>
      </c>
    </row>
    <row r="11" spans="1:7" ht="15">
      <c r="A11" t="s">
        <v>189</v>
      </c>
      <c r="B11" s="7">
        <v>-18679</v>
      </c>
      <c r="D11" s="7">
        <v>-18337</v>
      </c>
      <c r="F11" t="s">
        <v>40</v>
      </c>
      <c r="G11" t="s">
        <v>40</v>
      </c>
    </row>
    <row r="12" spans="1:7" ht="15">
      <c r="A12" t="s">
        <v>190</v>
      </c>
      <c r="B12" s="4">
        <v>3878</v>
      </c>
      <c r="D12" s="4">
        <v>3262</v>
      </c>
      <c r="F12" s="4">
        <v>54</v>
      </c>
      <c r="G12" t="s">
        <v>40</v>
      </c>
    </row>
    <row r="13" spans="2:7" ht="15">
      <c r="B13" t="s">
        <v>174</v>
      </c>
      <c r="D13" t="s">
        <v>174</v>
      </c>
      <c r="F13" t="s">
        <v>174</v>
      </c>
      <c r="G13" t="s">
        <v>174</v>
      </c>
    </row>
    <row r="14" spans="1:7" ht="15">
      <c r="A14" t="s">
        <v>191</v>
      </c>
      <c r="B14" s="6">
        <v>3989</v>
      </c>
      <c r="D14" s="4">
        <v>3750</v>
      </c>
      <c r="F14" s="4">
        <v>1887</v>
      </c>
      <c r="G14" s="4">
        <v>1808</v>
      </c>
    </row>
    <row r="15" spans="2:7" ht="15">
      <c r="B15" t="e">
        <f>#N/A</f>
        <v>#N/A</v>
      </c>
      <c r="D15" t="e">
        <f>#N/A</f>
        <v>#N/A</v>
      </c>
      <c r="F15" t="e">
        <f>#N/A</f>
        <v>#N/A</v>
      </c>
      <c r="G15" t="e">
        <f>#N/A</f>
        <v>#N/A</v>
      </c>
    </row>
  </sheetData>
  <sheetProtection selectLockedCells="1" selectUnlockedCells="1"/>
  <mergeCells count="6">
    <mergeCell ref="B2:G2"/>
    <mergeCell ref="B3:G3"/>
    <mergeCell ref="B5:D5"/>
    <mergeCell ref="F5:G5"/>
    <mergeCell ref="B6:D6"/>
    <mergeCell ref="F6:G6"/>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I14"/>
  <sheetViews>
    <sheetView workbookViewId="0" topLeftCell="A1">
      <selection activeCell="A1" sqref="A1"/>
    </sheetView>
  </sheetViews>
  <sheetFormatPr defaultColWidth="8.00390625" defaultRowHeight="15"/>
  <cols>
    <col min="1" max="1" width="35.7109375" style="0" customWidth="1"/>
    <col min="2" max="2" width="15.7109375" style="0" customWidth="1"/>
    <col min="3" max="3" width="11.7109375" style="0" customWidth="1"/>
    <col min="4" max="4" width="8.7109375" style="0" customWidth="1"/>
    <col min="5" max="5" width="15.7109375" style="0" customWidth="1"/>
    <col min="6" max="6" width="11.7109375" style="0" customWidth="1"/>
    <col min="7" max="7" width="8.7109375" style="0" customWidth="1"/>
    <col min="8" max="8" width="15.7109375" style="0" customWidth="1"/>
    <col min="9" max="9" width="10.7109375" style="0" customWidth="1"/>
    <col min="10" max="16384" width="8.7109375" style="0" customWidth="1"/>
  </cols>
  <sheetData>
    <row r="2" spans="1:6" ht="15">
      <c r="A2" s="1" t="s">
        <v>192</v>
      </c>
      <c r="B2" s="1"/>
      <c r="C2" s="1"/>
      <c r="D2" s="1"/>
      <c r="E2" s="1"/>
      <c r="F2" s="1"/>
    </row>
    <row r="4" spans="2:9" ht="15">
      <c r="B4" s="2" t="s">
        <v>61</v>
      </c>
      <c r="C4" s="2"/>
      <c r="E4" s="2" t="s">
        <v>62</v>
      </c>
      <c r="F4" s="2"/>
      <c r="H4" s="2" t="s">
        <v>155</v>
      </c>
      <c r="I4" s="2"/>
    </row>
    <row r="5" spans="2:8" ht="15">
      <c r="B5" s="2" t="s">
        <v>193</v>
      </c>
      <c r="C5" s="2"/>
      <c r="E5" s="2" t="s">
        <v>193</v>
      </c>
      <c r="F5" s="2"/>
      <c r="G5" s="2" t="s">
        <v>193</v>
      </c>
      <c r="H5" s="2"/>
    </row>
    <row r="6" spans="1:9" ht="39.75" customHeight="1">
      <c r="A6" s="12" t="s">
        <v>194</v>
      </c>
      <c r="B6" s="12" t="s">
        <v>195</v>
      </c>
      <c r="C6" s="12" t="s">
        <v>170</v>
      </c>
      <c r="E6" s="12" t="s">
        <v>195</v>
      </c>
      <c r="F6" s="12" t="s">
        <v>170</v>
      </c>
      <c r="H6" s="12" t="s">
        <v>195</v>
      </c>
      <c r="I6" s="12" t="s">
        <v>170</v>
      </c>
    </row>
    <row r="7" spans="1:9" ht="15">
      <c r="A7" t="s">
        <v>157</v>
      </c>
      <c r="B7" t="s">
        <v>15</v>
      </c>
      <c r="C7" t="s">
        <v>132</v>
      </c>
      <c r="E7" t="s">
        <v>166</v>
      </c>
      <c r="F7" t="s">
        <v>167</v>
      </c>
      <c r="H7" t="s">
        <v>74</v>
      </c>
      <c r="I7" t="s">
        <v>132</v>
      </c>
    </row>
    <row r="8" spans="1:9" ht="15">
      <c r="A8" t="s">
        <v>196</v>
      </c>
      <c r="B8" s="6">
        <v>500863</v>
      </c>
      <c r="C8" s="4">
        <v>965</v>
      </c>
      <c r="E8" s="4">
        <v>705906</v>
      </c>
      <c r="F8" s="7">
        <v>-4</v>
      </c>
      <c r="H8" s="4">
        <v>593953</v>
      </c>
      <c r="I8" s="4">
        <v>11074</v>
      </c>
    </row>
    <row r="9" spans="1:9" ht="39.75" customHeight="1">
      <c r="A9" s="12" t="s">
        <v>197</v>
      </c>
      <c r="B9" s="16">
        <v>164456</v>
      </c>
      <c r="C9" s="16">
        <v>1616</v>
      </c>
      <c r="E9" s="16">
        <v>233358</v>
      </c>
      <c r="F9" s="16">
        <v>2867</v>
      </c>
      <c r="H9" s="16">
        <v>179308</v>
      </c>
      <c r="I9" s="16">
        <v>5344</v>
      </c>
    </row>
    <row r="10" spans="1:9" ht="15">
      <c r="A10" t="s">
        <v>198</v>
      </c>
      <c r="B10" s="4">
        <v>53310</v>
      </c>
      <c r="C10" s="4">
        <v>242</v>
      </c>
      <c r="E10" t="s">
        <v>40</v>
      </c>
      <c r="F10" t="s">
        <v>40</v>
      </c>
      <c r="H10" t="s">
        <v>40</v>
      </c>
      <c r="I10" t="s">
        <v>40</v>
      </c>
    </row>
    <row r="11" spans="1:9" ht="15">
      <c r="A11" t="s">
        <v>23</v>
      </c>
      <c r="B11" s="4">
        <v>6957</v>
      </c>
      <c r="C11" s="4">
        <v>5</v>
      </c>
      <c r="E11" s="4">
        <v>24853</v>
      </c>
      <c r="F11" s="4">
        <v>441</v>
      </c>
      <c r="H11" s="4">
        <v>17047</v>
      </c>
      <c r="I11" s="4">
        <v>533</v>
      </c>
    </row>
    <row r="12" spans="2:9" ht="15">
      <c r="B12" t="s">
        <v>74</v>
      </c>
      <c r="C12" t="s">
        <v>167</v>
      </c>
      <c r="E12" t="s">
        <v>74</v>
      </c>
      <c r="F12" t="s">
        <v>132</v>
      </c>
      <c r="H12" t="s">
        <v>74</v>
      </c>
      <c r="I12" t="s">
        <v>132</v>
      </c>
    </row>
    <row r="13" spans="1:9" ht="15">
      <c r="A13" t="s">
        <v>179</v>
      </c>
      <c r="B13" s="6">
        <v>725586</v>
      </c>
      <c r="C13" s="4">
        <v>2828</v>
      </c>
      <c r="E13" s="4">
        <v>964117</v>
      </c>
      <c r="F13" s="4">
        <v>3304</v>
      </c>
      <c r="H13" s="4">
        <v>790308</v>
      </c>
      <c r="I13" s="4">
        <v>16951</v>
      </c>
    </row>
    <row r="14" spans="2:9" ht="15">
      <c r="B14" t="e">
        <f>#N/A</f>
        <v>#N/A</v>
      </c>
      <c r="C14" t="e">
        <f>#N/A</f>
        <v>#N/A</v>
      </c>
      <c r="E14" t="e">
        <f>#N/A</f>
        <v>#N/A</v>
      </c>
      <c r="F14" t="e">
        <f>#N/A</f>
        <v>#N/A</v>
      </c>
      <c r="H14" t="e">
        <f>#N/A</f>
        <v>#N/A</v>
      </c>
      <c r="I14" t="e">
        <f>#N/A</f>
        <v>#N/A</v>
      </c>
    </row>
  </sheetData>
  <sheetProtection selectLockedCells="1" selectUnlockedCells="1"/>
  <mergeCells count="7">
    <mergeCell ref="A2:F2"/>
    <mergeCell ref="B4:C4"/>
    <mergeCell ref="E4:F4"/>
    <mergeCell ref="H4:I4"/>
    <mergeCell ref="B5:C5"/>
    <mergeCell ref="E5:F5"/>
    <mergeCell ref="G5:H5"/>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F36"/>
  <sheetViews>
    <sheetView workbookViewId="0" topLeftCell="A1">
      <selection activeCell="A1" sqref="A1"/>
    </sheetView>
  </sheetViews>
  <sheetFormatPr defaultColWidth="8.00390625" defaultRowHeight="15"/>
  <cols>
    <col min="1" max="1" width="59.7109375" style="0" customWidth="1"/>
    <col min="2" max="2" width="20.7109375" style="0" customWidth="1"/>
    <col min="3" max="4" width="19.7109375" style="0" customWidth="1"/>
    <col min="5" max="16384" width="8.7109375" style="0" customWidth="1"/>
  </cols>
  <sheetData>
    <row r="2" spans="1:6" ht="15" customHeight="1">
      <c r="A2" s="14" t="s">
        <v>143</v>
      </c>
      <c r="B2" s="14"/>
      <c r="C2" s="14"/>
      <c r="D2" s="14"/>
      <c r="E2" s="14"/>
      <c r="F2" s="14"/>
    </row>
    <row r="4" spans="2:4" ht="15">
      <c r="B4" t="s">
        <v>61</v>
      </c>
      <c r="C4" t="s">
        <v>62</v>
      </c>
      <c r="D4" t="s">
        <v>155</v>
      </c>
    </row>
    <row r="5" spans="2:4" ht="15">
      <c r="B5" t="s">
        <v>63</v>
      </c>
      <c r="C5" t="s">
        <v>63</v>
      </c>
      <c r="D5" t="s">
        <v>63</v>
      </c>
    </row>
    <row r="6" ht="15">
      <c r="A6" t="s">
        <v>14</v>
      </c>
    </row>
    <row r="7" ht="15">
      <c r="A7" t="s">
        <v>199</v>
      </c>
    </row>
    <row r="8" spans="1:4" ht="15">
      <c r="A8" t="s">
        <v>200</v>
      </c>
      <c r="B8" s="6">
        <v>15313</v>
      </c>
      <c r="C8" s="4">
        <v>20528</v>
      </c>
      <c r="D8" s="4">
        <v>24710</v>
      </c>
    </row>
    <row r="9" spans="1:4" ht="15">
      <c r="A9" t="s">
        <v>201</v>
      </c>
      <c r="B9" s="7">
        <v>-4936</v>
      </c>
      <c r="C9" s="7">
        <v>-11779</v>
      </c>
      <c r="D9" s="7">
        <v>-9229</v>
      </c>
    </row>
    <row r="10" spans="2:4" ht="15">
      <c r="B10" t="s">
        <v>74</v>
      </c>
      <c r="C10" t="s">
        <v>74</v>
      </c>
      <c r="D10" t="s">
        <v>74</v>
      </c>
    </row>
    <row r="11" spans="1:4" ht="15">
      <c r="A11" t="s">
        <v>202</v>
      </c>
      <c r="B11" s="4">
        <v>10377</v>
      </c>
      <c r="C11" s="4">
        <v>8749</v>
      </c>
      <c r="D11" s="4">
        <v>15481</v>
      </c>
    </row>
    <row r="12" spans="2:4" ht="15">
      <c r="B12" t="s">
        <v>74</v>
      </c>
      <c r="C12" t="s">
        <v>74</v>
      </c>
      <c r="D12" t="s">
        <v>74</v>
      </c>
    </row>
    <row r="13" ht="15">
      <c r="A13" t="s">
        <v>19</v>
      </c>
    </row>
    <row r="14" ht="15">
      <c r="A14" t="s">
        <v>176</v>
      </c>
    </row>
    <row r="15" spans="1:4" ht="15">
      <c r="A15" t="s">
        <v>200</v>
      </c>
      <c r="B15" s="4">
        <v>1913</v>
      </c>
      <c r="C15" s="4">
        <v>7501</v>
      </c>
      <c r="D15" s="4">
        <v>4403</v>
      </c>
    </row>
    <row r="16" spans="1:4" ht="15">
      <c r="A16" t="s">
        <v>201</v>
      </c>
      <c r="B16" t="s">
        <v>40</v>
      </c>
      <c r="C16" s="7">
        <v>-12946</v>
      </c>
      <c r="D16" s="7">
        <v>-2933</v>
      </c>
    </row>
    <row r="17" spans="2:4" ht="15">
      <c r="B17" t="s">
        <v>74</v>
      </c>
      <c r="C17" t="s">
        <v>74</v>
      </c>
      <c r="D17" t="s">
        <v>74</v>
      </c>
    </row>
    <row r="18" spans="1:4" ht="15">
      <c r="A18" t="s">
        <v>203</v>
      </c>
      <c r="B18" s="4">
        <v>1913</v>
      </c>
      <c r="C18" s="7">
        <v>-5445</v>
      </c>
      <c r="D18" s="4">
        <v>1470</v>
      </c>
    </row>
    <row r="19" spans="2:4" ht="15">
      <c r="B19" t="s">
        <v>74</v>
      </c>
      <c r="C19" t="s">
        <v>74</v>
      </c>
      <c r="D19" t="s">
        <v>74</v>
      </c>
    </row>
    <row r="20" spans="1:4" ht="15">
      <c r="A20" s="5" t="s">
        <v>204</v>
      </c>
      <c r="B20" s="6">
        <v>12290</v>
      </c>
      <c r="C20" s="4">
        <v>3304</v>
      </c>
      <c r="D20" s="4">
        <v>16951</v>
      </c>
    </row>
    <row r="21" spans="2:4" ht="15">
      <c r="B21" t="e">
        <f>#N/A</f>
        <v>#N/A</v>
      </c>
      <c r="C21" t="e">
        <f>#N/A</f>
        <v>#N/A</v>
      </c>
      <c r="D21" t="e">
        <f>#N/A</f>
        <v>#N/A</v>
      </c>
    </row>
    <row r="22" ht="15">
      <c r="A22" t="s">
        <v>205</v>
      </c>
    </row>
    <row r="23" ht="15">
      <c r="A23" t="s">
        <v>199</v>
      </c>
    </row>
    <row r="24" spans="1:4" ht="15">
      <c r="A24" t="s">
        <v>200</v>
      </c>
      <c r="B24" s="6">
        <v>415</v>
      </c>
      <c r="C24" t="s">
        <v>40</v>
      </c>
      <c r="D24" t="s">
        <v>40</v>
      </c>
    </row>
    <row r="25" spans="1:4" ht="15">
      <c r="A25" t="s">
        <v>201</v>
      </c>
      <c r="B25" s="7">
        <v>-3712</v>
      </c>
      <c r="C25" t="s">
        <v>40</v>
      </c>
      <c r="D25" t="s">
        <v>40</v>
      </c>
    </row>
    <row r="26" spans="2:4" ht="15">
      <c r="B26" t="s">
        <v>74</v>
      </c>
      <c r="C26" t="s">
        <v>74</v>
      </c>
      <c r="D26" t="s">
        <v>74</v>
      </c>
    </row>
    <row r="27" spans="1:4" ht="15">
      <c r="A27" t="s">
        <v>206</v>
      </c>
      <c r="B27" s="7">
        <v>-3297</v>
      </c>
      <c r="C27" t="s">
        <v>40</v>
      </c>
      <c r="D27" t="s">
        <v>40</v>
      </c>
    </row>
    <row r="28" spans="2:4" ht="15">
      <c r="B28" t="s">
        <v>74</v>
      </c>
      <c r="C28" t="s">
        <v>74</v>
      </c>
      <c r="D28" t="s">
        <v>74</v>
      </c>
    </row>
    <row r="29" ht="15">
      <c r="A29" t="s">
        <v>207</v>
      </c>
    </row>
    <row r="30" ht="15">
      <c r="A30" t="s">
        <v>208</v>
      </c>
    </row>
    <row r="31" spans="1:4" ht="15">
      <c r="A31" t="s">
        <v>200</v>
      </c>
      <c r="B31" s="4">
        <v>739</v>
      </c>
      <c r="C31" t="s">
        <v>40</v>
      </c>
      <c r="D31" t="s">
        <v>40</v>
      </c>
    </row>
    <row r="32" spans="1:4" ht="15">
      <c r="A32" t="s">
        <v>201</v>
      </c>
      <c r="B32" s="7">
        <v>-6904</v>
      </c>
      <c r="C32" t="s">
        <v>40</v>
      </c>
      <c r="D32" t="s">
        <v>40</v>
      </c>
    </row>
    <row r="33" spans="2:4" ht="15">
      <c r="B33" t="s">
        <v>74</v>
      </c>
      <c r="C33" t="s">
        <v>74</v>
      </c>
      <c r="D33" t="s">
        <v>74</v>
      </c>
    </row>
    <row r="34" spans="1:4" ht="15">
      <c r="A34" t="s">
        <v>206</v>
      </c>
      <c r="B34" s="7">
        <v>-6165</v>
      </c>
      <c r="C34" t="s">
        <v>40</v>
      </c>
      <c r="D34" t="s">
        <v>40</v>
      </c>
    </row>
    <row r="35" spans="2:4" ht="15">
      <c r="B35" t="s">
        <v>74</v>
      </c>
      <c r="C35" t="s">
        <v>74</v>
      </c>
      <c r="D35" t="s">
        <v>74</v>
      </c>
    </row>
    <row r="36" spans="1:4" ht="15">
      <c r="A36" s="5" t="s">
        <v>209</v>
      </c>
      <c r="B36" s="12" t="s">
        <v>210</v>
      </c>
      <c r="C36" s="12" t="s">
        <v>211</v>
      </c>
      <c r="D36" s="12" t="s">
        <v>211</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26.7109375" style="0" customWidth="1"/>
    <col min="2" max="3" width="14.7109375" style="0" customWidth="1"/>
    <col min="4" max="4" width="13.7109375" style="0" customWidth="1"/>
    <col min="5" max="16384" width="8.7109375" style="0" customWidth="1"/>
  </cols>
  <sheetData>
    <row r="2" spans="1:6" ht="15" customHeight="1">
      <c r="A2" s="14" t="s">
        <v>143</v>
      </c>
      <c r="B2" s="14"/>
      <c r="C2" s="14"/>
      <c r="D2" s="14"/>
      <c r="E2" s="14"/>
      <c r="F2" s="14"/>
    </row>
    <row r="4" spans="2:4" ht="15">
      <c r="B4" s="12" t="s">
        <v>212</v>
      </c>
      <c r="C4" s="12" t="s">
        <v>213</v>
      </c>
      <c r="D4" t="s">
        <v>155</v>
      </c>
    </row>
    <row r="5" spans="2:4" ht="15">
      <c r="B5" t="s">
        <v>7</v>
      </c>
      <c r="C5" t="s">
        <v>7</v>
      </c>
      <c r="D5" t="s">
        <v>7</v>
      </c>
    </row>
    <row r="6" spans="1:4" ht="15">
      <c r="A6" t="s">
        <v>200</v>
      </c>
      <c r="B6" s="6">
        <v>3234</v>
      </c>
      <c r="C6" s="4">
        <v>32</v>
      </c>
      <c r="D6" s="4">
        <v>27</v>
      </c>
    </row>
    <row r="7" spans="1:4" ht="15">
      <c r="A7" t="s">
        <v>201</v>
      </c>
      <c r="B7" s="7">
        <v>-1034</v>
      </c>
      <c r="C7" s="7">
        <v>-431</v>
      </c>
      <c r="D7" s="7">
        <v>-827</v>
      </c>
    </row>
    <row r="8" spans="2:4" ht="15">
      <c r="B8" t="s">
        <v>7</v>
      </c>
      <c r="C8" t="s">
        <v>7</v>
      </c>
      <c r="D8" t="s">
        <v>7</v>
      </c>
    </row>
    <row r="9" spans="1:4" ht="15">
      <c r="A9" t="s">
        <v>203</v>
      </c>
      <c r="B9" s="6">
        <v>2200</v>
      </c>
      <c r="C9" s="7">
        <v>-399</v>
      </c>
      <c r="D9" s="7">
        <v>-800</v>
      </c>
    </row>
    <row r="10" spans="2:4" ht="15">
      <c r="B10" t="e">
        <f>#N/A</f>
        <v>#N/A</v>
      </c>
      <c r="C10" t="e">
        <f>#N/A</f>
        <v>#N/A</v>
      </c>
      <c r="D10"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7.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1:6" ht="15" customHeight="1">
      <c r="A2" s="14" t="s">
        <v>143</v>
      </c>
      <c r="B2" s="14"/>
      <c r="C2" s="14"/>
      <c r="D2" s="14"/>
      <c r="E2" s="14"/>
      <c r="F2" s="14"/>
    </row>
    <row r="4" spans="2:8" ht="15">
      <c r="B4" s="2" t="s">
        <v>57</v>
      </c>
      <c r="C4" s="2"/>
      <c r="D4" s="2"/>
      <c r="E4" s="2"/>
      <c r="F4" s="2"/>
      <c r="G4" s="2"/>
      <c r="H4" s="2"/>
    </row>
    <row r="5" spans="2:8" ht="15">
      <c r="B5" s="2" t="s">
        <v>64</v>
      </c>
      <c r="C5" s="2"/>
      <c r="D5" s="2"/>
      <c r="E5" s="2"/>
      <c r="F5" s="2"/>
      <c r="G5" s="2"/>
      <c r="H5" s="2"/>
    </row>
    <row r="6" spans="2:8" ht="15">
      <c r="B6" s="2" t="s">
        <v>61</v>
      </c>
      <c r="C6" s="2"/>
      <c r="D6" s="2"/>
      <c r="E6" s="2"/>
      <c r="F6" s="2" t="s">
        <v>62</v>
      </c>
      <c r="G6" s="2"/>
      <c r="H6" s="2"/>
    </row>
    <row r="7" spans="2:8" ht="15">
      <c r="B7" s="2" t="s">
        <v>135</v>
      </c>
      <c r="C7" s="2"/>
      <c r="D7" s="2"/>
      <c r="E7" s="2"/>
      <c r="F7" s="2" t="s">
        <v>135</v>
      </c>
      <c r="G7" s="2"/>
      <c r="H7" s="2"/>
    </row>
    <row r="8" spans="3:8" ht="15">
      <c r="C8" t="s">
        <v>214</v>
      </c>
      <c r="D8" s="2" t="s">
        <v>215</v>
      </c>
      <c r="E8" s="2"/>
      <c r="F8" t="s">
        <v>214</v>
      </c>
      <c r="G8" s="2" t="s">
        <v>215</v>
      </c>
      <c r="H8" s="2"/>
    </row>
    <row r="9" spans="1:8" ht="15">
      <c r="A9" t="s">
        <v>65</v>
      </c>
      <c r="C9" t="s">
        <v>167</v>
      </c>
      <c r="D9" s="2" t="s">
        <v>132</v>
      </c>
      <c r="E9" s="2"/>
      <c r="F9" t="s">
        <v>167</v>
      </c>
      <c r="G9" s="2" t="s">
        <v>7</v>
      </c>
      <c r="H9" s="2"/>
    </row>
    <row r="10" spans="1:7" ht="15">
      <c r="A10" t="s">
        <v>216</v>
      </c>
      <c r="B10" s="3">
        <v>764562</v>
      </c>
      <c r="C10" s="3"/>
      <c r="D10" s="4">
        <v>4554</v>
      </c>
      <c r="F10" s="4">
        <v>825483</v>
      </c>
      <c r="G10" s="4">
        <v>5942</v>
      </c>
    </row>
    <row r="11" spans="1:7" ht="15">
      <c r="A11" t="s">
        <v>217</v>
      </c>
      <c r="C11" s="4">
        <v>563310</v>
      </c>
      <c r="D11" s="4">
        <v>9</v>
      </c>
      <c r="F11" s="4">
        <v>458917</v>
      </c>
      <c r="G11" s="4">
        <v>29</v>
      </c>
    </row>
    <row r="12" spans="1:7" ht="15">
      <c r="A12" t="s">
        <v>218</v>
      </c>
      <c r="C12" s="4">
        <v>46316</v>
      </c>
      <c r="D12" s="4">
        <v>1047</v>
      </c>
      <c r="F12" s="4">
        <v>27478</v>
      </c>
      <c r="G12" t="s">
        <v>40</v>
      </c>
    </row>
    <row r="13" spans="1:7" ht="15">
      <c r="A13" t="s">
        <v>219</v>
      </c>
      <c r="C13" s="4">
        <v>1623</v>
      </c>
      <c r="D13" s="4">
        <v>635081</v>
      </c>
      <c r="F13" s="4">
        <v>1424</v>
      </c>
      <c r="G13" s="4">
        <v>667017</v>
      </c>
    </row>
    <row r="14" spans="1:7" ht="15">
      <c r="A14" t="s">
        <v>220</v>
      </c>
      <c r="C14" t="s">
        <v>40</v>
      </c>
      <c r="D14" s="7">
        <v>-640691</v>
      </c>
      <c r="F14" t="s">
        <v>40</v>
      </c>
      <c r="G14" s="7">
        <v>-672988</v>
      </c>
    </row>
    <row r="15" spans="3:7" ht="15">
      <c r="C15" t="s">
        <v>74</v>
      </c>
      <c r="D15" t="s">
        <v>74</v>
      </c>
      <c r="F15" t="s">
        <v>74</v>
      </c>
      <c r="G15" t="s">
        <v>74</v>
      </c>
    </row>
    <row r="16" spans="2:7" ht="15">
      <c r="B16" s="3">
        <v>1375811</v>
      </c>
      <c r="C16" s="3"/>
      <c r="D16" t="s">
        <v>40</v>
      </c>
      <c r="F16" s="4">
        <v>1313302</v>
      </c>
      <c r="G16" t="s">
        <v>40</v>
      </c>
    </row>
    <row r="17" spans="3:7" ht="15">
      <c r="C17" t="e">
        <f>#N/A</f>
        <v>#N/A</v>
      </c>
      <c r="D17" t="e">
        <f>#N/A</f>
        <v>#N/A</v>
      </c>
      <c r="F17" t="e">
        <f>#N/A</f>
        <v>#N/A</v>
      </c>
      <c r="G17" t="e">
        <f>#N/A</f>
        <v>#N/A</v>
      </c>
    </row>
  </sheetData>
  <sheetProtection selectLockedCells="1" selectUnlockedCells="1"/>
  <mergeCells count="13">
    <mergeCell ref="A2:F2"/>
    <mergeCell ref="B4:H4"/>
    <mergeCell ref="B5:H5"/>
    <mergeCell ref="B6:E6"/>
    <mergeCell ref="F6:H6"/>
    <mergeCell ref="B7:E7"/>
    <mergeCell ref="F7:H7"/>
    <mergeCell ref="D8:E8"/>
    <mergeCell ref="G8:H8"/>
    <mergeCell ref="D9:E9"/>
    <mergeCell ref="G9:H9"/>
    <mergeCell ref="B10:C10"/>
    <mergeCell ref="B16:C16"/>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7.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2" t="s">
        <v>58</v>
      </c>
      <c r="C2" s="2"/>
      <c r="D2" s="2"/>
      <c r="E2" s="2"/>
      <c r="F2" s="2"/>
      <c r="G2" s="2"/>
      <c r="H2" s="2"/>
    </row>
    <row r="3" spans="2:8" ht="15">
      <c r="B3" s="2" t="s">
        <v>64</v>
      </c>
      <c r="C3" s="2"/>
      <c r="D3" s="2"/>
      <c r="E3" s="2"/>
      <c r="F3" s="2"/>
      <c r="G3" s="2"/>
      <c r="H3" s="2"/>
    </row>
    <row r="4" spans="2:8" ht="15">
      <c r="B4" s="2" t="s">
        <v>61</v>
      </c>
      <c r="C4" s="2"/>
      <c r="D4" s="2"/>
      <c r="E4" s="2"/>
      <c r="F4" s="2" t="s">
        <v>62</v>
      </c>
      <c r="G4" s="2"/>
      <c r="H4" s="2"/>
    </row>
    <row r="5" spans="2:8" ht="15">
      <c r="B5" s="2" t="s">
        <v>135</v>
      </c>
      <c r="C5" s="2"/>
      <c r="D5" s="2"/>
      <c r="E5" s="2"/>
      <c r="F5" s="2" t="s">
        <v>135</v>
      </c>
      <c r="G5" s="2"/>
      <c r="H5" s="2"/>
    </row>
    <row r="6" spans="3:8" ht="15">
      <c r="C6" t="s">
        <v>214</v>
      </c>
      <c r="D6" s="2" t="s">
        <v>215</v>
      </c>
      <c r="E6" s="2"/>
      <c r="F6" t="s">
        <v>214</v>
      </c>
      <c r="G6" s="2" t="s">
        <v>215</v>
      </c>
      <c r="H6" s="2"/>
    </row>
    <row r="7" spans="1:8" ht="15">
      <c r="A7" t="s">
        <v>65</v>
      </c>
      <c r="C7" t="s">
        <v>167</v>
      </c>
      <c r="D7" s="2" t="s">
        <v>132</v>
      </c>
      <c r="E7" s="2"/>
      <c r="F7" t="s">
        <v>167</v>
      </c>
      <c r="G7" s="2" t="s">
        <v>7</v>
      </c>
      <c r="H7" s="2"/>
    </row>
    <row r="8" spans="1:7" ht="15">
      <c r="A8" t="s">
        <v>216</v>
      </c>
      <c r="B8" s="3">
        <v>1660664</v>
      </c>
      <c r="C8" s="3"/>
      <c r="D8" s="4">
        <v>13738</v>
      </c>
      <c r="F8" s="4">
        <v>1694713</v>
      </c>
      <c r="G8" s="4">
        <v>12256</v>
      </c>
    </row>
    <row r="9" spans="1:7" ht="15">
      <c r="A9" t="s">
        <v>217</v>
      </c>
      <c r="C9" s="4">
        <v>1192113</v>
      </c>
      <c r="D9" s="4">
        <v>108</v>
      </c>
      <c r="F9" s="4">
        <v>942047</v>
      </c>
      <c r="G9" s="4">
        <v>59</v>
      </c>
    </row>
    <row r="10" spans="1:7" ht="15">
      <c r="A10" t="s">
        <v>218</v>
      </c>
      <c r="C10" s="4">
        <v>98144</v>
      </c>
      <c r="D10" s="4">
        <v>1735</v>
      </c>
      <c r="F10" s="4">
        <v>83038</v>
      </c>
      <c r="G10" t="s">
        <v>40</v>
      </c>
    </row>
    <row r="11" spans="1:7" ht="15">
      <c r="A11" t="s">
        <v>219</v>
      </c>
      <c r="C11" s="4">
        <v>5330</v>
      </c>
      <c r="D11" s="4">
        <v>1240428</v>
      </c>
      <c r="F11" s="4">
        <v>3666</v>
      </c>
      <c r="G11" s="4">
        <v>1294972</v>
      </c>
    </row>
    <row r="12" spans="1:7" ht="15">
      <c r="A12" t="s">
        <v>220</v>
      </c>
      <c r="C12" t="s">
        <v>40</v>
      </c>
      <c r="D12" s="7">
        <v>-1256009</v>
      </c>
      <c r="F12" t="s">
        <v>40</v>
      </c>
      <c r="G12" s="7">
        <v>-1307287</v>
      </c>
    </row>
    <row r="13" spans="3:7" ht="15">
      <c r="C13" t="s">
        <v>74</v>
      </c>
      <c r="D13" t="s">
        <v>74</v>
      </c>
      <c r="F13" t="s">
        <v>74</v>
      </c>
      <c r="G13" t="s">
        <v>74</v>
      </c>
    </row>
    <row r="14" spans="2:7" ht="15">
      <c r="B14" s="3">
        <v>2956251</v>
      </c>
      <c r="C14" s="3"/>
      <c r="D14" t="s">
        <v>40</v>
      </c>
      <c r="F14" s="4">
        <v>2723464</v>
      </c>
      <c r="G14" t="s">
        <v>40</v>
      </c>
    </row>
    <row r="15" spans="3:7" ht="15">
      <c r="C15" t="e">
        <f>#N/A</f>
        <v>#N/A</v>
      </c>
      <c r="D15" t="e">
        <f>#N/A</f>
        <v>#N/A</v>
      </c>
      <c r="F15" t="e">
        <f>#N/A</f>
        <v>#N/A</v>
      </c>
      <c r="G15"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4:C14"/>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7"/>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8.7109375" style="0" customWidth="1"/>
    <col min="4" max="4" width="14.7109375" style="0" customWidth="1"/>
    <col min="5" max="5" width="8.7109375" style="0" customWidth="1"/>
    <col min="6" max="6" width="14.7109375" style="0" customWidth="1"/>
    <col min="7" max="7" width="8.7109375" style="0" customWidth="1"/>
    <col min="8" max="8" width="14.7109375" style="0" customWidth="1"/>
    <col min="9" max="16384" width="8.7109375" style="0" customWidth="1"/>
  </cols>
  <sheetData>
    <row r="2" spans="1:6" ht="15">
      <c r="A2" s="2"/>
      <c r="B2" s="2"/>
      <c r="D2" s="2"/>
      <c r="E2" s="2"/>
      <c r="F2" s="2"/>
    </row>
    <row r="3" spans="1:8" ht="15">
      <c r="A3" s="2"/>
      <c r="B3" s="2"/>
      <c r="D3" t="s">
        <v>26</v>
      </c>
      <c r="F3" t="s">
        <v>2</v>
      </c>
      <c r="H3" t="s">
        <v>3</v>
      </c>
    </row>
    <row r="4" spans="1:8" ht="15">
      <c r="A4" s="2" t="s">
        <v>27</v>
      </c>
      <c r="B4" s="2"/>
      <c r="D4" t="s">
        <v>5</v>
      </c>
      <c r="F4" t="s">
        <v>6</v>
      </c>
      <c r="H4" t="s">
        <v>6</v>
      </c>
    </row>
    <row r="5" spans="1:8" ht="15">
      <c r="A5" s="2"/>
      <c r="B5" s="2"/>
      <c r="D5" t="s">
        <v>7</v>
      </c>
      <c r="F5" t="s">
        <v>7</v>
      </c>
      <c r="H5" t="s">
        <v>7</v>
      </c>
    </row>
    <row r="6" spans="1:2" ht="15">
      <c r="A6" s="2" t="s">
        <v>28</v>
      </c>
      <c r="B6" s="2"/>
    </row>
    <row r="7" spans="1:8" ht="15">
      <c r="A7" s="2" t="s">
        <v>29</v>
      </c>
      <c r="B7" s="2"/>
      <c r="C7" s="3">
        <v>13168</v>
      </c>
      <c r="D7" s="3"/>
      <c r="F7" s="4">
        <v>103625</v>
      </c>
      <c r="H7" s="4">
        <v>14568</v>
      </c>
    </row>
    <row r="8" spans="1:8" ht="15">
      <c r="A8" s="2" t="s">
        <v>30</v>
      </c>
      <c r="B8" s="2"/>
      <c r="D8" s="4">
        <v>246461</v>
      </c>
      <c r="F8" s="4">
        <v>267175</v>
      </c>
      <c r="H8" s="4">
        <v>132517</v>
      </c>
    </row>
    <row r="9" spans="1:8" ht="15">
      <c r="A9" s="2" t="s">
        <v>31</v>
      </c>
      <c r="B9" s="2"/>
      <c r="D9" s="4">
        <v>682814</v>
      </c>
      <c r="F9" s="4">
        <v>607686</v>
      </c>
      <c r="H9" s="4">
        <v>571716</v>
      </c>
    </row>
    <row r="10" spans="1:8" ht="15">
      <c r="A10" s="2"/>
      <c r="B10" s="2"/>
      <c r="D10" t="s">
        <v>15</v>
      </c>
      <c r="F10" t="s">
        <v>15</v>
      </c>
      <c r="H10" t="s">
        <v>15</v>
      </c>
    </row>
    <row r="11" spans="1:8" ht="15">
      <c r="A11" s="1" t="s">
        <v>32</v>
      </c>
      <c r="B11" s="1"/>
      <c r="D11" s="4">
        <v>942443</v>
      </c>
      <c r="F11" s="4">
        <v>978486</v>
      </c>
      <c r="H11" s="4">
        <v>718801</v>
      </c>
    </row>
    <row r="12" spans="1:2" ht="15">
      <c r="A12" s="2"/>
      <c r="B12" s="2"/>
    </row>
    <row r="13" spans="1:8" ht="15">
      <c r="A13" s="2" t="s">
        <v>33</v>
      </c>
      <c r="B13" s="2"/>
      <c r="D13" s="4">
        <v>1405071</v>
      </c>
      <c r="F13" s="4">
        <v>1404556</v>
      </c>
      <c r="H13" s="4">
        <v>1397681</v>
      </c>
    </row>
    <row r="14" spans="1:8" ht="15">
      <c r="A14" s="2" t="s">
        <v>34</v>
      </c>
      <c r="B14" s="2"/>
      <c r="D14" s="4">
        <v>355970</v>
      </c>
      <c r="F14" s="4">
        <v>345264</v>
      </c>
      <c r="H14" s="4">
        <v>361324</v>
      </c>
    </row>
    <row r="15" spans="1:8" ht="15">
      <c r="A15" s="2"/>
      <c r="B15" s="2"/>
      <c r="D15" t="s">
        <v>15</v>
      </c>
      <c r="F15" t="s">
        <v>15</v>
      </c>
      <c r="H15" t="s">
        <v>15</v>
      </c>
    </row>
    <row r="16" spans="1:8" ht="15">
      <c r="A16" s="1" t="s">
        <v>35</v>
      </c>
      <c r="B16" s="1"/>
      <c r="D16" s="4">
        <v>2703484</v>
      </c>
      <c r="F16" s="4">
        <v>2728306</v>
      </c>
      <c r="H16" s="4">
        <v>2477806</v>
      </c>
    </row>
    <row r="17" spans="1:8" ht="15">
      <c r="A17" s="2"/>
      <c r="B17" s="2"/>
      <c r="D17" t="s">
        <v>15</v>
      </c>
      <c r="F17" t="s">
        <v>15</v>
      </c>
      <c r="H17" t="s">
        <v>15</v>
      </c>
    </row>
    <row r="18" spans="1:2" ht="15">
      <c r="A18" s="2" t="s">
        <v>36</v>
      </c>
      <c r="B18" s="2"/>
    </row>
    <row r="19" spans="1:2" ht="15">
      <c r="A19" s="2" t="s">
        <v>37</v>
      </c>
      <c r="B19" s="2"/>
    </row>
    <row r="20" spans="1:2" ht="15">
      <c r="A20" s="2" t="s">
        <v>38</v>
      </c>
      <c r="B20" s="2"/>
    </row>
    <row r="21" spans="1:8" ht="15">
      <c r="A21" s="2" t="s">
        <v>39</v>
      </c>
      <c r="B21" s="2"/>
      <c r="D21" t="s">
        <v>40</v>
      </c>
      <c r="F21" t="s">
        <v>40</v>
      </c>
      <c r="H21" t="s">
        <v>40</v>
      </c>
    </row>
    <row r="22" spans="1:2" ht="15">
      <c r="A22" s="2" t="s">
        <v>41</v>
      </c>
      <c r="B22" s="2"/>
    </row>
    <row r="23" spans="1:2" ht="15">
      <c r="A23" s="2" t="s">
        <v>42</v>
      </c>
      <c r="B23" s="2"/>
    </row>
    <row r="24" spans="1:8" ht="15">
      <c r="A24" s="2" t="s">
        <v>43</v>
      </c>
      <c r="B24" s="2"/>
      <c r="D24" s="4">
        <v>104847</v>
      </c>
      <c r="F24" s="4">
        <v>104847</v>
      </c>
      <c r="H24" s="4">
        <v>104847</v>
      </c>
    </row>
    <row r="25" spans="1:8" ht="15">
      <c r="A25" s="2" t="s">
        <v>44</v>
      </c>
      <c r="B25" s="2"/>
      <c r="D25" s="4">
        <v>641214</v>
      </c>
      <c r="F25" s="4">
        <v>606984</v>
      </c>
      <c r="H25" s="4">
        <v>625961</v>
      </c>
    </row>
    <row r="26" spans="1:8" ht="15">
      <c r="A26" s="2" t="s">
        <v>45</v>
      </c>
      <c r="B26" s="2"/>
      <c r="D26" s="4">
        <v>3104738</v>
      </c>
      <c r="F26" s="4">
        <v>2872699</v>
      </c>
      <c r="H26" s="4">
        <v>2978317</v>
      </c>
    </row>
    <row r="27" spans="1:8" ht="15">
      <c r="A27" s="2" t="s">
        <v>46</v>
      </c>
      <c r="B27" s="2"/>
      <c r="D27" s="7">
        <v>-14965</v>
      </c>
      <c r="F27" s="4">
        <v>23121</v>
      </c>
      <c r="H27" s="4">
        <v>8149</v>
      </c>
    </row>
    <row r="28" spans="1:2" ht="15">
      <c r="A28" s="2" t="s">
        <v>47</v>
      </c>
      <c r="B28" s="2"/>
    </row>
    <row r="29" spans="1:2" ht="15">
      <c r="A29" s="2" t="s">
        <v>48</v>
      </c>
      <c r="B29" s="2"/>
    </row>
    <row r="30" spans="1:2" ht="15">
      <c r="A30" s="2" t="s">
        <v>49</v>
      </c>
      <c r="B30" s="2"/>
    </row>
    <row r="31" spans="1:8" ht="15">
      <c r="A31" s="2" t="s">
        <v>50</v>
      </c>
      <c r="B31" s="2"/>
      <c r="D31" s="7">
        <v>-2454592</v>
      </c>
      <c r="F31" s="7">
        <v>-2120340</v>
      </c>
      <c r="H31" s="7">
        <v>-2101854</v>
      </c>
    </row>
    <row r="32" spans="1:8" ht="15">
      <c r="A32" s="2"/>
      <c r="B32" s="2"/>
      <c r="D32" t="s">
        <v>15</v>
      </c>
      <c r="F32" t="s">
        <v>15</v>
      </c>
      <c r="H32" t="s">
        <v>15</v>
      </c>
    </row>
    <row r="33" spans="2:8" ht="15">
      <c r="B33" s="5" t="s">
        <v>51</v>
      </c>
      <c r="D33" s="4">
        <v>1381242</v>
      </c>
      <c r="F33" s="4">
        <v>1487311</v>
      </c>
      <c r="H33" s="4">
        <v>1615420</v>
      </c>
    </row>
    <row r="34" spans="1:8" ht="15">
      <c r="A34" s="2"/>
      <c r="B34" s="2"/>
      <c r="D34" t="s">
        <v>15</v>
      </c>
      <c r="F34" t="s">
        <v>15</v>
      </c>
      <c r="H34" t="s">
        <v>15</v>
      </c>
    </row>
    <row r="35" spans="1:2" ht="15">
      <c r="A35" s="2"/>
      <c r="B35" s="2"/>
    </row>
    <row r="36" spans="2:8" ht="15">
      <c r="B36" s="5" t="s">
        <v>52</v>
      </c>
      <c r="C36" s="3">
        <v>4084726</v>
      </c>
      <c r="D36" s="3"/>
      <c r="F36" s="4">
        <v>4215617</v>
      </c>
      <c r="H36" s="4">
        <v>4093226</v>
      </c>
    </row>
    <row r="37" spans="1:8" ht="15">
      <c r="A37" s="2"/>
      <c r="B37" s="2"/>
      <c r="D37" t="e">
        <f>#N/A</f>
        <v>#N/A</v>
      </c>
      <c r="F37" t="e">
        <f>#N/A</f>
        <v>#N/A</v>
      </c>
      <c r="H37" t="e">
        <f>#N/A</f>
        <v>#N/A</v>
      </c>
    </row>
  </sheetData>
  <sheetProtection selectLockedCells="1" selectUnlockedCells="1"/>
  <mergeCells count="37">
    <mergeCell ref="A2:B2"/>
    <mergeCell ref="D2:F2"/>
    <mergeCell ref="A3:B3"/>
    <mergeCell ref="A4:B4"/>
    <mergeCell ref="A5:B5"/>
    <mergeCell ref="A6:B6"/>
    <mergeCell ref="A7:B7"/>
    <mergeCell ref="C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4:B34"/>
    <mergeCell ref="A35:B35"/>
    <mergeCell ref="C36:D36"/>
    <mergeCell ref="A37:B3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0.7109375" style="0" customWidth="1"/>
    <col min="4" max="4" width="8.7109375" style="0" customWidth="1"/>
    <col min="5" max="5" width="11.7109375" style="0" customWidth="1"/>
    <col min="6" max="6" width="8.7109375" style="0" customWidth="1"/>
    <col min="7" max="7" width="10.7109375" style="0" customWidth="1"/>
    <col min="8" max="8" width="8.7109375" style="0" customWidth="1"/>
    <col min="9" max="9" width="12.7109375" style="0" customWidth="1"/>
    <col min="10" max="16384" width="8.7109375" style="0" customWidth="1"/>
  </cols>
  <sheetData>
    <row r="2" spans="1:6" ht="15" customHeight="1">
      <c r="A2" s="14" t="s">
        <v>143</v>
      </c>
      <c r="B2" s="14"/>
      <c r="C2" s="14"/>
      <c r="D2" s="14"/>
      <c r="E2" s="14"/>
      <c r="F2" s="14"/>
    </row>
    <row r="4" spans="2:10" ht="15" customHeight="1">
      <c r="B4" s="18" t="s">
        <v>221</v>
      </c>
      <c r="C4" s="18"/>
      <c r="D4" s="18"/>
      <c r="E4" s="18"/>
      <c r="F4" s="18"/>
      <c r="G4" s="18" t="s">
        <v>222</v>
      </c>
      <c r="H4" s="18"/>
      <c r="I4" s="18"/>
      <c r="J4" s="18"/>
    </row>
    <row r="5" spans="1:10" ht="39.75" customHeight="1">
      <c r="A5" s="12" t="s">
        <v>223</v>
      </c>
      <c r="B5" s="18" t="s">
        <v>224</v>
      </c>
      <c r="C5" s="18"/>
      <c r="D5" s="18"/>
      <c r="E5" s="18" t="s">
        <v>225</v>
      </c>
      <c r="F5" s="18"/>
      <c r="G5" s="18" t="s">
        <v>224</v>
      </c>
      <c r="H5" s="18"/>
      <c r="I5" s="18" t="s">
        <v>225</v>
      </c>
      <c r="J5" s="18"/>
    </row>
    <row r="6" spans="1:9" ht="15">
      <c r="A6" t="s">
        <v>216</v>
      </c>
      <c r="B6" s="3">
        <v>128789</v>
      </c>
      <c r="C6" s="3"/>
      <c r="E6" s="4">
        <v>158763</v>
      </c>
      <c r="G6" s="4">
        <v>227526</v>
      </c>
      <c r="I6" s="4">
        <v>278635</v>
      </c>
    </row>
    <row r="7" spans="1:9" ht="15">
      <c r="A7" t="s">
        <v>217</v>
      </c>
      <c r="C7" s="4">
        <v>100739</v>
      </c>
      <c r="E7" s="4">
        <v>70818</v>
      </c>
      <c r="G7" s="4">
        <v>132756</v>
      </c>
      <c r="I7" s="4">
        <v>79984</v>
      </c>
    </row>
    <row r="8" spans="1:9" ht="15">
      <c r="A8" t="s">
        <v>218</v>
      </c>
      <c r="C8" s="4">
        <v>15251</v>
      </c>
      <c r="E8" s="4">
        <v>5918</v>
      </c>
      <c r="G8" s="4">
        <v>21294</v>
      </c>
      <c r="I8" s="4">
        <v>28280</v>
      </c>
    </row>
    <row r="9" spans="1:9" ht="15">
      <c r="A9" t="s">
        <v>219</v>
      </c>
      <c r="C9" s="4">
        <v>8802</v>
      </c>
      <c r="E9" s="4">
        <v>25298</v>
      </c>
      <c r="G9" s="7">
        <v>-4522</v>
      </c>
      <c r="I9" s="4">
        <v>25215</v>
      </c>
    </row>
    <row r="10" spans="1:9" ht="15">
      <c r="A10" t="s">
        <v>226</v>
      </c>
      <c r="C10" s="7">
        <v>-5509</v>
      </c>
      <c r="E10" s="7">
        <v>-23040</v>
      </c>
      <c r="G10" s="4">
        <v>348</v>
      </c>
      <c r="I10" s="7">
        <v>-25304</v>
      </c>
    </row>
    <row r="11" spans="3:9" ht="15">
      <c r="C11" t="s">
        <v>132</v>
      </c>
      <c r="E11" t="s">
        <v>167</v>
      </c>
      <c r="G11" t="s">
        <v>132</v>
      </c>
      <c r="I11" t="s">
        <v>74</v>
      </c>
    </row>
    <row r="12" spans="2:9" ht="15">
      <c r="B12" s="3">
        <v>248072</v>
      </c>
      <c r="C12" s="3"/>
      <c r="E12" s="4">
        <v>237757</v>
      </c>
      <c r="G12" s="4">
        <v>377402</v>
      </c>
      <c r="I12" s="4">
        <v>386810</v>
      </c>
    </row>
    <row r="13" spans="3:9" ht="15">
      <c r="C13" t="e">
        <f>#N/A</f>
        <v>#N/A</v>
      </c>
      <c r="E13" t="e">
        <f>#N/A</f>
        <v>#N/A</v>
      </c>
      <c r="G13" t="e">
        <f>#N/A</f>
        <v>#N/A</v>
      </c>
      <c r="I13" t="e">
        <f>#N/A</f>
        <v>#N/A</v>
      </c>
    </row>
  </sheetData>
  <sheetProtection selectLockedCells="1" selectUnlockedCells="1"/>
  <mergeCells count="9">
    <mergeCell ref="A2:F2"/>
    <mergeCell ref="B4:F4"/>
    <mergeCell ref="G4:J4"/>
    <mergeCell ref="B5:D5"/>
    <mergeCell ref="E5:F5"/>
    <mergeCell ref="G5:H5"/>
    <mergeCell ref="I5:J5"/>
    <mergeCell ref="B6:C6"/>
    <mergeCell ref="B12:C12"/>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G1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37.7109375" style="0" customWidth="1"/>
    <col min="8" max="16384" width="8.7109375" style="0" customWidth="1"/>
  </cols>
  <sheetData>
    <row r="2" spans="1:7" ht="39.75" customHeight="1">
      <c r="A2" s="19" t="s">
        <v>25</v>
      </c>
      <c r="B2" s="18" t="s">
        <v>227</v>
      </c>
      <c r="C2" s="18"/>
      <c r="D2" s="18"/>
      <c r="E2" s="18" t="s">
        <v>228</v>
      </c>
      <c r="F2" s="18"/>
      <c r="G2" s="12" t="s">
        <v>229</v>
      </c>
    </row>
    <row r="3" spans="1:7" ht="15">
      <c r="A3" t="s">
        <v>216</v>
      </c>
      <c r="B3" s="3">
        <v>5159977</v>
      </c>
      <c r="C3" s="3"/>
      <c r="E3" s="4">
        <v>4335848</v>
      </c>
      <c r="G3" s="4">
        <v>4571597</v>
      </c>
    </row>
    <row r="4" spans="1:7" ht="15">
      <c r="A4" t="s">
        <v>217</v>
      </c>
      <c r="C4" s="4">
        <v>1969676</v>
      </c>
      <c r="E4" s="4">
        <v>1610002</v>
      </c>
      <c r="G4" s="4">
        <v>1672326</v>
      </c>
    </row>
    <row r="5" spans="1:7" ht="15">
      <c r="A5" t="s">
        <v>218</v>
      </c>
      <c r="C5" s="4">
        <v>1003345</v>
      </c>
      <c r="E5" s="4">
        <v>818409</v>
      </c>
      <c r="G5" s="4">
        <v>861971</v>
      </c>
    </row>
    <row r="6" spans="1:7" ht="15">
      <c r="A6" t="s">
        <v>230</v>
      </c>
      <c r="C6" s="4">
        <v>1832306</v>
      </c>
      <c r="E6" s="4">
        <v>1360879</v>
      </c>
      <c r="G6" s="4">
        <v>1542896</v>
      </c>
    </row>
    <row r="7" spans="1:7" ht="15">
      <c r="A7" t="s">
        <v>226</v>
      </c>
      <c r="C7" s="7">
        <v>-5880578</v>
      </c>
      <c r="E7" s="7">
        <v>-3909521</v>
      </c>
      <c r="G7" s="7">
        <v>-4555564</v>
      </c>
    </row>
    <row r="8" spans="3:7" ht="15">
      <c r="C8" t="s">
        <v>15</v>
      </c>
      <c r="E8" t="s">
        <v>15</v>
      </c>
      <c r="G8" t="s">
        <v>15</v>
      </c>
    </row>
    <row r="9" spans="2:7" ht="15">
      <c r="B9" s="3">
        <v>4084726</v>
      </c>
      <c r="C9" s="3"/>
      <c r="E9" s="4">
        <v>4215617</v>
      </c>
      <c r="G9" s="4">
        <v>4093226</v>
      </c>
    </row>
    <row r="10" spans="3:7" ht="15">
      <c r="C10" t="e">
        <f>#N/A</f>
        <v>#N/A</v>
      </c>
      <c r="E10" t="e">
        <f>#N/A</f>
        <v>#N/A</v>
      </c>
      <c r="G10" t="e">
        <f>#N/A</f>
        <v>#N/A</v>
      </c>
    </row>
  </sheetData>
  <sheetProtection selectLockedCells="1" selectUnlockedCells="1"/>
  <mergeCells count="4">
    <mergeCell ref="B2:D2"/>
    <mergeCell ref="E2:F2"/>
    <mergeCell ref="B3:C3"/>
    <mergeCell ref="B9:C9"/>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7.7109375" style="0" customWidth="1"/>
    <col min="2" max="2" width="8.7109375" style="0" customWidth="1"/>
    <col min="3" max="6" width="26.7109375" style="0" customWidth="1"/>
    <col min="7" max="16384" width="8.7109375" style="0" customWidth="1"/>
  </cols>
  <sheetData>
    <row r="2" spans="1:6" ht="15" customHeight="1">
      <c r="A2" s="14" t="s">
        <v>143</v>
      </c>
      <c r="B2" s="14"/>
      <c r="C2" s="14"/>
      <c r="D2" s="14"/>
      <c r="E2" s="14"/>
      <c r="F2" s="14"/>
    </row>
    <row r="4" spans="2:6" ht="15">
      <c r="B4" s="2" t="s">
        <v>57</v>
      </c>
      <c r="C4" s="2"/>
      <c r="D4" s="2"/>
      <c r="E4" s="2" t="s">
        <v>58</v>
      </c>
      <c r="F4" s="2"/>
    </row>
    <row r="5" spans="3:6" ht="39.75" customHeight="1">
      <c r="C5" s="12" t="s">
        <v>231</v>
      </c>
      <c r="D5" s="12" t="s">
        <v>232</v>
      </c>
      <c r="E5" s="12" t="s">
        <v>231</v>
      </c>
      <c r="F5" s="12" t="s">
        <v>232</v>
      </c>
    </row>
    <row r="6" spans="1:6" ht="15">
      <c r="A6" t="s">
        <v>233</v>
      </c>
      <c r="B6" s="3">
        <v>534595</v>
      </c>
      <c r="C6" s="3"/>
      <c r="D6" s="4">
        <v>463697</v>
      </c>
      <c r="E6" s="4">
        <v>1285273</v>
      </c>
      <c r="F6" s="4">
        <v>930277</v>
      </c>
    </row>
    <row r="7" spans="1:6" ht="15">
      <c r="A7" t="s">
        <v>234</v>
      </c>
      <c r="C7" s="4">
        <v>364740</v>
      </c>
      <c r="D7" s="4">
        <v>387041</v>
      </c>
      <c r="E7" s="4">
        <v>796364</v>
      </c>
      <c r="F7" s="4">
        <v>876312</v>
      </c>
    </row>
    <row r="8" spans="1:6" ht="15">
      <c r="A8" t="s">
        <v>235</v>
      </c>
      <c r="C8" s="4">
        <v>259113</v>
      </c>
      <c r="D8" s="4">
        <v>269069</v>
      </c>
      <c r="E8" s="4">
        <v>491412</v>
      </c>
      <c r="F8" s="4">
        <v>531668</v>
      </c>
    </row>
    <row r="9" spans="1:6" ht="15">
      <c r="A9" t="s">
        <v>236</v>
      </c>
      <c r="C9" s="4">
        <v>217363</v>
      </c>
      <c r="D9" s="4">
        <v>193262</v>
      </c>
      <c r="E9" s="4">
        <v>383173</v>
      </c>
      <c r="F9" s="4">
        <v>384778</v>
      </c>
    </row>
    <row r="10" spans="1:6" ht="15">
      <c r="A10" t="s">
        <v>23</v>
      </c>
      <c r="C10" t="s">
        <v>40</v>
      </c>
      <c r="D10" s="4">
        <v>233</v>
      </c>
      <c r="E10" s="4">
        <v>29</v>
      </c>
      <c r="F10" s="4">
        <v>429</v>
      </c>
    </row>
    <row r="11" spans="3:6" ht="15">
      <c r="C11" t="s">
        <v>74</v>
      </c>
      <c r="D11" t="s">
        <v>74</v>
      </c>
      <c r="E11" t="s">
        <v>74</v>
      </c>
      <c r="F11" t="s">
        <v>15</v>
      </c>
    </row>
    <row r="12" spans="1:6" ht="15">
      <c r="A12" t="s">
        <v>65</v>
      </c>
      <c r="B12" s="3">
        <v>1375811</v>
      </c>
      <c r="C12" s="3"/>
      <c r="D12" s="4">
        <v>1313302</v>
      </c>
      <c r="E12" s="4">
        <v>2956251</v>
      </c>
      <c r="F12" s="4">
        <v>2723464</v>
      </c>
    </row>
    <row r="13" spans="3:6" ht="15">
      <c r="C13" t="e">
        <f>#N/A</f>
        <v>#N/A</v>
      </c>
      <c r="D13" t="e">
        <f>#N/A</f>
        <v>#N/A</v>
      </c>
      <c r="E13" t="e">
        <f>#N/A</f>
        <v>#N/A</v>
      </c>
      <c r="F13" t="e">
        <f>#N/A</f>
        <v>#N/A</v>
      </c>
    </row>
  </sheetData>
  <sheetProtection selectLockedCells="1" selectUnlockedCells="1"/>
  <mergeCells count="5">
    <mergeCell ref="A2:F2"/>
    <mergeCell ref="B4:D4"/>
    <mergeCell ref="E4:F4"/>
    <mergeCell ref="B6:C6"/>
    <mergeCell ref="B12:C12"/>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40.7109375" style="0" customWidth="1"/>
    <col min="2" max="5" width="12.7109375" style="0" customWidth="1"/>
    <col min="6" max="16384" width="8.7109375" style="0" customWidth="1"/>
  </cols>
  <sheetData>
    <row r="2" spans="1:6" ht="15">
      <c r="A2" s="1" t="s">
        <v>237</v>
      </c>
      <c r="B2" s="1"/>
      <c r="C2" s="1"/>
      <c r="D2" s="1"/>
      <c r="E2" s="1"/>
      <c r="F2" s="1"/>
    </row>
    <row r="4" spans="2:5" ht="15">
      <c r="B4" s="2" t="s">
        <v>238</v>
      </c>
      <c r="C4" s="2"/>
      <c r="D4" s="2" t="s">
        <v>239</v>
      </c>
      <c r="E4" s="2"/>
    </row>
    <row r="5" spans="2:5" ht="15">
      <c r="B5" t="s">
        <v>5</v>
      </c>
      <c r="C5" t="s">
        <v>6</v>
      </c>
      <c r="D5" t="s">
        <v>5</v>
      </c>
      <c r="E5" t="s">
        <v>6</v>
      </c>
    </row>
    <row r="6" spans="2:5" ht="15">
      <c r="B6" t="s">
        <v>160</v>
      </c>
      <c r="C6" t="s">
        <v>160</v>
      </c>
      <c r="D6" t="s">
        <v>160</v>
      </c>
      <c r="E6" t="s">
        <v>160</v>
      </c>
    </row>
    <row r="7" spans="1:5" ht="15">
      <c r="A7" t="s">
        <v>65</v>
      </c>
      <c r="B7" t="s">
        <v>240</v>
      </c>
      <c r="C7" t="s">
        <v>240</v>
      </c>
      <c r="D7" t="s">
        <v>240</v>
      </c>
      <c r="E7" t="s">
        <v>240</v>
      </c>
    </row>
    <row r="8" ht="15">
      <c r="A8" t="s">
        <v>66</v>
      </c>
    </row>
    <row r="9" spans="1:5" ht="15">
      <c r="A9" t="s">
        <v>67</v>
      </c>
      <c r="B9" s="9">
        <v>43.6</v>
      </c>
      <c r="C9" s="9">
        <v>45</v>
      </c>
      <c r="D9" s="9">
        <v>42.1</v>
      </c>
      <c r="E9" s="9">
        <v>42.4</v>
      </c>
    </row>
    <row r="10" spans="1:5" ht="15">
      <c r="A10" t="s">
        <v>68</v>
      </c>
      <c r="B10" s="9">
        <v>7.9</v>
      </c>
      <c r="C10" s="9">
        <v>5.8</v>
      </c>
      <c r="D10" s="9">
        <v>7.9</v>
      </c>
      <c r="E10" s="9">
        <v>6.2</v>
      </c>
    </row>
    <row r="11" spans="1:5" ht="15">
      <c r="A11" t="s">
        <v>69</v>
      </c>
      <c r="B11" s="9">
        <v>3.6</v>
      </c>
      <c r="C11" s="9">
        <v>3.9</v>
      </c>
      <c r="D11" s="9">
        <v>5.1</v>
      </c>
      <c r="E11" s="9">
        <v>5.1</v>
      </c>
    </row>
    <row r="12" spans="1:5" ht="15">
      <c r="A12" t="s">
        <v>70</v>
      </c>
      <c r="B12" s="9">
        <v>9.5</v>
      </c>
      <c r="C12" s="9">
        <v>10.2</v>
      </c>
      <c r="D12" s="9">
        <v>9.4</v>
      </c>
      <c r="E12" s="9">
        <v>10.2</v>
      </c>
    </row>
    <row r="13" spans="1:5" ht="15">
      <c r="A13" t="s">
        <v>71</v>
      </c>
      <c r="B13" s="9">
        <v>0.8</v>
      </c>
      <c r="C13" s="9">
        <v>1.2</v>
      </c>
      <c r="D13" s="9">
        <v>1.1</v>
      </c>
      <c r="E13" s="9">
        <v>1.4</v>
      </c>
    </row>
    <row r="14" spans="1:5" ht="15">
      <c r="A14" t="s">
        <v>72</v>
      </c>
      <c r="B14" s="9">
        <v>0.6000000000000001</v>
      </c>
      <c r="C14" s="9">
        <v>0.4</v>
      </c>
      <c r="D14" s="9">
        <v>0.6000000000000001</v>
      </c>
      <c r="E14" s="9">
        <v>0.2</v>
      </c>
    </row>
    <row r="15" spans="1:5" ht="15">
      <c r="A15" t="s">
        <v>73</v>
      </c>
      <c r="B15" s="9">
        <v>16</v>
      </c>
      <c r="C15" s="9">
        <v>15.4</v>
      </c>
      <c r="D15" s="9">
        <v>21</v>
      </c>
      <c r="E15" s="9">
        <v>20.3</v>
      </c>
    </row>
    <row r="16" spans="2:5" ht="15">
      <c r="B16" t="s">
        <v>74</v>
      </c>
      <c r="C16" t="s">
        <v>74</v>
      </c>
      <c r="D16" t="s">
        <v>74</v>
      </c>
      <c r="E16" t="s">
        <v>74</v>
      </c>
    </row>
    <row r="17" spans="1:5" ht="15">
      <c r="A17" t="s">
        <v>76</v>
      </c>
      <c r="B17" s="9">
        <v>18</v>
      </c>
      <c r="C17" s="9">
        <v>18.1</v>
      </c>
      <c r="D17" s="9">
        <v>12.8</v>
      </c>
      <c r="E17" s="9">
        <v>14.2</v>
      </c>
    </row>
    <row r="18" spans="1:5" ht="15">
      <c r="A18" t="s">
        <v>78</v>
      </c>
      <c r="B18" s="9">
        <v>1.6</v>
      </c>
      <c r="C18" s="9">
        <v>1.6</v>
      </c>
      <c r="D18" s="9">
        <v>2.3</v>
      </c>
      <c r="E18" s="9">
        <v>2.2</v>
      </c>
    </row>
    <row r="19" spans="1:5" ht="15">
      <c r="A19" t="s">
        <v>79</v>
      </c>
      <c r="B19" s="20">
        <v>-0.2</v>
      </c>
      <c r="C19" s="20">
        <v>0</v>
      </c>
      <c r="D19" s="20">
        <v>-0.2</v>
      </c>
      <c r="E19" s="20">
        <v>-0.1</v>
      </c>
    </row>
    <row r="20" spans="1:5" ht="15">
      <c r="A20" t="s">
        <v>80</v>
      </c>
      <c r="B20" s="9">
        <v>0.5</v>
      </c>
      <c r="C20" s="20">
        <v>-0.2</v>
      </c>
      <c r="D20" s="9">
        <v>0.7</v>
      </c>
      <c r="E20" s="20">
        <v>-0.2</v>
      </c>
    </row>
    <row r="21" spans="2:5" ht="15">
      <c r="B21" t="s">
        <v>74</v>
      </c>
      <c r="C21" t="s">
        <v>74</v>
      </c>
      <c r="D21" t="s">
        <v>74</v>
      </c>
      <c r="E21" t="s">
        <v>74</v>
      </c>
    </row>
    <row r="22" spans="1:5" ht="15">
      <c r="A22" t="s">
        <v>82</v>
      </c>
      <c r="B22" s="9">
        <v>16.1</v>
      </c>
      <c r="C22" s="9">
        <v>16.7</v>
      </c>
      <c r="D22" s="9">
        <v>10</v>
      </c>
      <c r="E22" s="9">
        <v>12.3</v>
      </c>
    </row>
    <row r="23" spans="1:5" ht="15">
      <c r="A23" t="s">
        <v>83</v>
      </c>
      <c r="B23" s="9">
        <v>3.7</v>
      </c>
      <c r="C23" s="9">
        <v>4.9</v>
      </c>
      <c r="D23" s="9">
        <v>1.7000000000000002</v>
      </c>
      <c r="E23" s="9">
        <v>2.8</v>
      </c>
    </row>
    <row r="24" spans="2:5" ht="15">
      <c r="B24" t="s">
        <v>74</v>
      </c>
      <c r="C24" t="s">
        <v>74</v>
      </c>
      <c r="D24" t="s">
        <v>74</v>
      </c>
      <c r="E24" t="s">
        <v>74</v>
      </c>
    </row>
    <row r="25" spans="1:5" ht="15">
      <c r="A25" t="s">
        <v>84</v>
      </c>
      <c r="B25" t="s">
        <v>241</v>
      </c>
      <c r="C25" t="s">
        <v>242</v>
      </c>
      <c r="D25" t="s">
        <v>243</v>
      </c>
      <c r="E25" t="s">
        <v>244</v>
      </c>
    </row>
    <row r="26" spans="2:5" ht="15">
      <c r="B26" t="e">
        <f>#N/A</f>
        <v>#N/A</v>
      </c>
      <c r="C26" t="e">
        <f>#N/A</f>
        <v>#N/A</v>
      </c>
      <c r="D26" t="e">
        <f>#N/A</f>
        <v>#N/A</v>
      </c>
      <c r="E26" t="e">
        <f>#N/A</f>
        <v>#N/A</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43.7109375" style="0" customWidth="1"/>
    <col min="2" max="2" width="10.7109375" style="0" customWidth="1"/>
    <col min="3" max="3" width="12.7109375" style="0" customWidth="1"/>
    <col min="4" max="4" width="10.7109375" style="0" customWidth="1"/>
    <col min="5" max="5" width="13.7109375" style="0" customWidth="1"/>
    <col min="6" max="6" width="11.7109375" style="0" customWidth="1"/>
    <col min="7" max="7" width="10.7109375" style="0" customWidth="1"/>
    <col min="8" max="16384" width="8.7109375" style="0" customWidth="1"/>
  </cols>
  <sheetData>
    <row r="2" spans="1:6" ht="15">
      <c r="A2" s="1" t="s">
        <v>245</v>
      </c>
      <c r="B2" s="1"/>
      <c r="C2" s="1"/>
      <c r="D2" s="1"/>
      <c r="E2" s="1"/>
      <c r="F2" s="1"/>
    </row>
    <row r="4" spans="2:7" ht="15">
      <c r="B4" s="2" t="s">
        <v>238</v>
      </c>
      <c r="C4" s="2"/>
      <c r="D4" s="2"/>
      <c r="E4" s="2" t="s">
        <v>239</v>
      </c>
      <c r="F4" s="2"/>
      <c r="G4" s="2"/>
    </row>
    <row r="5" spans="4:7" ht="15">
      <c r="D5" t="s">
        <v>246</v>
      </c>
      <c r="G5" t="s">
        <v>246</v>
      </c>
    </row>
    <row r="6" spans="2:7" ht="15">
      <c r="B6" t="s">
        <v>5</v>
      </c>
      <c r="C6" t="s">
        <v>6</v>
      </c>
      <c r="D6" t="s">
        <v>247</v>
      </c>
      <c r="E6" t="s">
        <v>5</v>
      </c>
      <c r="F6" t="s">
        <v>6</v>
      </c>
      <c r="G6" t="s">
        <v>247</v>
      </c>
    </row>
    <row r="7" spans="2:7" ht="15">
      <c r="B7" t="s">
        <v>132</v>
      </c>
      <c r="C7" t="s">
        <v>74</v>
      </c>
      <c r="D7" t="s">
        <v>132</v>
      </c>
      <c r="E7" t="s">
        <v>166</v>
      </c>
      <c r="F7" t="s">
        <v>167</v>
      </c>
      <c r="G7" t="s">
        <v>132</v>
      </c>
    </row>
    <row r="8" ht="15">
      <c r="A8" t="s">
        <v>248</v>
      </c>
    </row>
    <row r="9" spans="1:7" ht="15">
      <c r="A9" t="s">
        <v>249</v>
      </c>
      <c r="B9" s="6">
        <v>764562</v>
      </c>
      <c r="C9" s="4">
        <v>825483</v>
      </c>
      <c r="D9" t="s">
        <v>250</v>
      </c>
      <c r="E9" s="4">
        <v>1660664</v>
      </c>
      <c r="F9" s="4">
        <v>1694713</v>
      </c>
      <c r="G9" t="s">
        <v>251</v>
      </c>
    </row>
    <row r="10" spans="1:7" ht="15">
      <c r="A10" t="s">
        <v>252</v>
      </c>
      <c r="B10" s="4">
        <v>563310</v>
      </c>
      <c r="C10" s="4">
        <v>458917</v>
      </c>
      <c r="D10" t="s">
        <v>253</v>
      </c>
      <c r="E10" s="4">
        <v>1192113</v>
      </c>
      <c r="F10" s="4">
        <v>942047</v>
      </c>
      <c r="G10" t="s">
        <v>254</v>
      </c>
    </row>
    <row r="11" spans="1:7" ht="39.75" customHeight="1">
      <c r="A11" s="12" t="s">
        <v>255</v>
      </c>
      <c r="B11" s="16">
        <v>46316</v>
      </c>
      <c r="C11" s="16">
        <v>27478</v>
      </c>
      <c r="D11" s="12" t="s">
        <v>256</v>
      </c>
      <c r="E11" s="16">
        <v>98144</v>
      </c>
      <c r="F11" s="16">
        <v>83038</v>
      </c>
      <c r="G11" s="12" t="s">
        <v>257</v>
      </c>
    </row>
    <row r="13" ht="15">
      <c r="A13" t="s">
        <v>258</v>
      </c>
    </row>
    <row r="14" spans="1:7" ht="15">
      <c r="A14" t="s">
        <v>249</v>
      </c>
      <c r="B14" s="6">
        <v>128789</v>
      </c>
      <c r="C14" s="4">
        <v>158763</v>
      </c>
      <c r="D14" t="s">
        <v>259</v>
      </c>
      <c r="E14" s="4">
        <v>227526</v>
      </c>
      <c r="F14" s="4">
        <v>278635</v>
      </c>
      <c r="G14" t="s">
        <v>260</v>
      </c>
    </row>
    <row r="15" spans="1:7" ht="15">
      <c r="A15" t="s">
        <v>252</v>
      </c>
      <c r="B15" s="4">
        <v>100739</v>
      </c>
      <c r="C15" s="4">
        <v>70818</v>
      </c>
      <c r="D15" t="s">
        <v>261</v>
      </c>
      <c r="E15" s="4">
        <v>132756</v>
      </c>
      <c r="F15" s="4">
        <v>79984</v>
      </c>
      <c r="G15" t="s">
        <v>262</v>
      </c>
    </row>
    <row r="16" spans="1:7" ht="39.75" customHeight="1">
      <c r="A16" s="12" t="s">
        <v>255</v>
      </c>
      <c r="B16" s="16">
        <v>15251</v>
      </c>
      <c r="C16" s="16">
        <v>5918</v>
      </c>
      <c r="D16" s="12" t="s">
        <v>263</v>
      </c>
      <c r="E16" s="16">
        <v>21294</v>
      </c>
      <c r="F16" s="16">
        <v>28280</v>
      </c>
      <c r="G16" s="12" t="s">
        <v>264</v>
      </c>
    </row>
  </sheetData>
  <sheetProtection selectLockedCells="1" selectUnlockedCells="1"/>
  <mergeCells count="3">
    <mergeCell ref="A2:F2"/>
    <mergeCell ref="B4:D4"/>
    <mergeCell ref="E4:G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H13"/>
  <sheetViews>
    <sheetView workbookViewId="0" topLeftCell="A1">
      <selection activeCell="A1" sqref="A1"/>
    </sheetView>
  </sheetViews>
  <sheetFormatPr defaultColWidth="8.00390625" defaultRowHeight="15"/>
  <cols>
    <col min="1" max="1" width="40.7109375" style="0" customWidth="1"/>
    <col min="2" max="2" width="11.7109375" style="0" customWidth="1"/>
    <col min="3" max="3" width="8.7109375" style="0" customWidth="1"/>
    <col min="4" max="4" width="11.7109375" style="0" customWidth="1"/>
    <col min="5" max="5" width="8.7109375" style="0" customWidth="1"/>
    <col min="6" max="6" width="11.7109375" style="0" customWidth="1"/>
    <col min="7" max="7" width="8.7109375" style="0" customWidth="1"/>
    <col min="8" max="8" width="11.7109375" style="0" customWidth="1"/>
    <col min="9" max="16384" width="8.7109375" style="0" customWidth="1"/>
  </cols>
  <sheetData>
    <row r="2" spans="1:6" ht="15">
      <c r="A2" s="1" t="s">
        <v>265</v>
      </c>
      <c r="B2" s="1"/>
      <c r="C2" s="1"/>
      <c r="D2" s="1"/>
      <c r="E2" s="1"/>
      <c r="F2" s="1"/>
    </row>
    <row r="4" spans="2:8" ht="15" customHeight="1">
      <c r="B4" s="18" t="s">
        <v>266</v>
      </c>
      <c r="C4" s="18"/>
      <c r="D4" s="18"/>
      <c r="F4" s="18" t="s">
        <v>267</v>
      </c>
      <c r="G4" s="18"/>
      <c r="H4" s="18"/>
    </row>
    <row r="5" spans="2:8" ht="15">
      <c r="B5" t="s">
        <v>5</v>
      </c>
      <c r="D5" t="s">
        <v>6</v>
      </c>
      <c r="F5" t="s">
        <v>5</v>
      </c>
      <c r="H5" t="s">
        <v>6</v>
      </c>
    </row>
    <row r="6" spans="2:8" ht="15">
      <c r="B6" t="s">
        <v>167</v>
      </c>
      <c r="D6" t="s">
        <v>167</v>
      </c>
      <c r="F6" t="s">
        <v>167</v>
      </c>
      <c r="H6" t="s">
        <v>167</v>
      </c>
    </row>
    <row r="7" spans="1:8" ht="15">
      <c r="A7" t="s">
        <v>67</v>
      </c>
      <c r="B7" t="s">
        <v>268</v>
      </c>
      <c r="D7" t="s">
        <v>269</v>
      </c>
      <c r="F7" t="s">
        <v>270</v>
      </c>
      <c r="H7" t="s">
        <v>271</v>
      </c>
    </row>
    <row r="8" spans="1:8" ht="15">
      <c r="A8" t="s">
        <v>68</v>
      </c>
      <c r="B8" s="9">
        <v>7.9</v>
      </c>
      <c r="D8" s="9">
        <v>5.8</v>
      </c>
      <c r="F8" s="9">
        <v>7.9</v>
      </c>
      <c r="H8" s="9">
        <v>6.2</v>
      </c>
    </row>
    <row r="9" spans="1:8" ht="15">
      <c r="A9" t="s">
        <v>69</v>
      </c>
      <c r="B9" s="9">
        <v>3.6</v>
      </c>
      <c r="D9" s="9">
        <v>3.9</v>
      </c>
      <c r="F9" s="9">
        <v>5.1</v>
      </c>
      <c r="H9" s="9">
        <v>5.1</v>
      </c>
    </row>
    <row r="10" spans="1:8" ht="15">
      <c r="A10" t="s">
        <v>70</v>
      </c>
      <c r="B10" s="9">
        <v>9.5</v>
      </c>
      <c r="D10" s="9">
        <v>10.2</v>
      </c>
      <c r="F10" s="9">
        <v>9.4</v>
      </c>
      <c r="H10" s="9">
        <v>10.2</v>
      </c>
    </row>
    <row r="11" spans="1:8" ht="15">
      <c r="A11" t="s">
        <v>71</v>
      </c>
      <c r="B11" s="9">
        <v>0.8</v>
      </c>
      <c r="D11" s="9">
        <v>1.2</v>
      </c>
      <c r="F11" s="9">
        <v>1.1</v>
      </c>
      <c r="H11" s="9">
        <v>1.4</v>
      </c>
    </row>
    <row r="12" spans="1:8" ht="15">
      <c r="A12" t="s">
        <v>72</v>
      </c>
      <c r="B12" s="9">
        <v>0.6000000000000001</v>
      </c>
      <c r="D12" s="9">
        <v>0.4</v>
      </c>
      <c r="F12" s="9">
        <v>0.6000000000000001</v>
      </c>
      <c r="H12" s="9">
        <v>0.2</v>
      </c>
    </row>
    <row r="13" spans="1:8" ht="15">
      <c r="A13" t="s">
        <v>73</v>
      </c>
      <c r="B13" s="9">
        <v>16</v>
      </c>
      <c r="D13" s="9">
        <v>15.4</v>
      </c>
      <c r="F13" s="9">
        <v>21</v>
      </c>
      <c r="H13" s="9">
        <v>20.3</v>
      </c>
    </row>
  </sheetData>
  <sheetProtection selectLockedCells="1" selectUnlockedCells="1"/>
  <mergeCells count="3">
    <mergeCell ref="A2:F2"/>
    <mergeCell ref="B4:D4"/>
    <mergeCell ref="F4:H4"/>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33.7109375" style="0" customWidth="1"/>
    <col min="2" max="2" width="47.7109375" style="0" customWidth="1"/>
    <col min="3" max="3" width="42.7109375" style="0" customWidth="1"/>
    <col min="4" max="4" width="95.8515625" style="0" customWidth="1"/>
    <col min="5" max="5" width="100.8515625" style="0" customWidth="1"/>
    <col min="6" max="16384" width="8.7109375" style="0" customWidth="1"/>
  </cols>
  <sheetData>
    <row r="2" spans="1:5" ht="39.75" customHeight="1">
      <c r="A2" s="12" t="s">
        <v>272</v>
      </c>
      <c r="B2" s="12" t="s">
        <v>273</v>
      </c>
      <c r="C2" s="12" t="s">
        <v>274</v>
      </c>
      <c r="D2" s="12" t="s">
        <v>275</v>
      </c>
      <c r="E2" t="s">
        <v>276</v>
      </c>
    </row>
    <row r="3" spans="1:5" ht="39.75" customHeight="1">
      <c r="A3" s="12" t="s">
        <v>277</v>
      </c>
      <c r="B3" s="16">
        <v>843465</v>
      </c>
      <c r="C3" s="21">
        <v>42.6595</v>
      </c>
      <c r="D3" s="16">
        <v>843465</v>
      </c>
      <c r="E3" s="22">
        <v>438504591</v>
      </c>
    </row>
    <row r="4" spans="1:5" ht="39.75" customHeight="1">
      <c r="A4" s="12" t="s">
        <v>278</v>
      </c>
      <c r="B4" s="16">
        <v>4301100</v>
      </c>
      <c r="C4" s="21">
        <v>36.975</v>
      </c>
      <c r="D4" s="16">
        <v>4301100</v>
      </c>
      <c r="E4" s="22">
        <v>279471240</v>
      </c>
    </row>
    <row r="5" spans="1:5" ht="39.75" customHeight="1">
      <c r="A5" s="12" t="s">
        <v>279</v>
      </c>
      <c r="B5" s="16">
        <v>444000</v>
      </c>
      <c r="C5" s="21">
        <v>35.8593</v>
      </c>
      <c r="D5" s="16">
        <v>444000</v>
      </c>
      <c r="E5" s="22">
        <v>263549693</v>
      </c>
    </row>
    <row r="6" spans="1:5" ht="15">
      <c r="A6" t="s">
        <v>179</v>
      </c>
      <c r="B6" s="4">
        <v>5588565</v>
      </c>
      <c r="C6" s="13">
        <v>37.7443</v>
      </c>
      <c r="D6" s="4">
        <v>5588565</v>
      </c>
      <c r="E6" s="6">
        <v>263549693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F23"/>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280</v>
      </c>
      <c r="B2" s="1"/>
      <c r="C2" s="1"/>
      <c r="D2" s="1"/>
      <c r="E2" s="1"/>
      <c r="F2" s="1"/>
    </row>
    <row r="4" spans="1:3" ht="15">
      <c r="A4" s="2"/>
      <c r="B4" s="2"/>
      <c r="C4" s="2"/>
    </row>
    <row r="5" spans="1:3" ht="15">
      <c r="A5" s="1" t="s">
        <v>281</v>
      </c>
      <c r="B5" s="1"/>
      <c r="C5" s="1"/>
    </row>
    <row r="6" spans="1:3" ht="15">
      <c r="A6" s="2"/>
      <c r="B6" s="2"/>
      <c r="C6" s="2"/>
    </row>
    <row r="7" spans="2:3" ht="15">
      <c r="B7" s="9">
        <v>3.1</v>
      </c>
      <c r="C7" t="s">
        <v>282</v>
      </c>
    </row>
    <row r="9" spans="2:3" ht="15">
      <c r="B9" s="9">
        <v>3.2</v>
      </c>
      <c r="C9" t="s">
        <v>283</v>
      </c>
    </row>
    <row r="11" spans="2:3" ht="15">
      <c r="B11" s="9">
        <v>3.3</v>
      </c>
      <c r="C11" t="s">
        <v>284</v>
      </c>
    </row>
    <row r="13" spans="2:3" ht="15">
      <c r="B13" s="9">
        <v>3.4</v>
      </c>
      <c r="C13" t="s">
        <v>285</v>
      </c>
    </row>
    <row r="15" spans="2:3" ht="15">
      <c r="B15" s="9">
        <v>3.5</v>
      </c>
      <c r="C15" t="s">
        <v>286</v>
      </c>
    </row>
    <row r="17" spans="2:3" ht="15">
      <c r="B17" s="9">
        <v>3.6</v>
      </c>
      <c r="C17" t="s">
        <v>287</v>
      </c>
    </row>
    <row r="19" spans="2:3" ht="15">
      <c r="B19" s="9">
        <v>4.1</v>
      </c>
      <c r="C19" t="s">
        <v>288</v>
      </c>
    </row>
    <row r="21" spans="2:3" ht="15">
      <c r="B21" s="9">
        <v>4.2</v>
      </c>
      <c r="C21" t="s">
        <v>289</v>
      </c>
    </row>
    <row r="23" spans="2:3" ht="15">
      <c r="B23" s="9">
        <v>4.3</v>
      </c>
      <c r="C23" t="s">
        <v>290</v>
      </c>
    </row>
  </sheetData>
  <sheetProtection selectLockedCells="1" selectUnlockedCells="1"/>
  <mergeCells count="4">
    <mergeCell ref="A2:F2"/>
    <mergeCell ref="A4:C4"/>
    <mergeCell ref="A5:C5"/>
    <mergeCell ref="A6:C6"/>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C53"/>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2" t="s">
        <v>291</v>
      </c>
      <c r="B2" s="2"/>
    </row>
    <row r="3" spans="1:3" ht="15">
      <c r="A3" s="2" t="s">
        <v>292</v>
      </c>
      <c r="B3" s="2"/>
      <c r="C3" t="s">
        <v>293</v>
      </c>
    </row>
    <row r="4" spans="1:3" ht="15">
      <c r="A4" s="2" t="s">
        <v>160</v>
      </c>
      <c r="B4" s="2"/>
      <c r="C4" t="s">
        <v>167</v>
      </c>
    </row>
    <row r="5" spans="1:2" ht="15">
      <c r="A5" s="2"/>
      <c r="B5" s="2"/>
    </row>
    <row r="6" spans="1:3" ht="15">
      <c r="A6" s="23">
        <v>3.1</v>
      </c>
      <c r="B6" s="23"/>
      <c r="C6" t="s">
        <v>294</v>
      </c>
    </row>
    <row r="8" spans="1:3" ht="15">
      <c r="A8" s="23">
        <v>3.2</v>
      </c>
      <c r="B8" s="23"/>
      <c r="C8" t="s">
        <v>295</v>
      </c>
    </row>
    <row r="10" spans="1:3" ht="15">
      <c r="A10" s="23">
        <v>3.3</v>
      </c>
      <c r="B10" s="23"/>
      <c r="C10" t="s">
        <v>296</v>
      </c>
    </row>
    <row r="12" spans="1:3" ht="15">
      <c r="A12" s="23">
        <v>3.4</v>
      </c>
      <c r="B12" s="23"/>
      <c r="C12" t="s">
        <v>297</v>
      </c>
    </row>
    <row r="14" spans="1:3" ht="15">
      <c r="A14" s="23">
        <v>3.5</v>
      </c>
      <c r="B14" s="23"/>
      <c r="C14" t="s">
        <v>298</v>
      </c>
    </row>
    <row r="16" spans="1:3" ht="15">
      <c r="A16" s="23">
        <v>3.6</v>
      </c>
      <c r="B16" s="23"/>
      <c r="C16" t="s">
        <v>299</v>
      </c>
    </row>
    <row r="18" spans="1:3" ht="15">
      <c r="A18" s="23">
        <v>4.1</v>
      </c>
      <c r="B18" s="23"/>
      <c r="C18" t="s">
        <v>300</v>
      </c>
    </row>
    <row r="20" spans="1:3" ht="15">
      <c r="A20" s="23">
        <v>4.2</v>
      </c>
      <c r="B20" s="23"/>
      <c r="C20" t="s">
        <v>301</v>
      </c>
    </row>
    <row r="22" spans="1:3" ht="15">
      <c r="A22" s="23">
        <v>4.3</v>
      </c>
      <c r="B22" s="23"/>
      <c r="C22" t="s">
        <v>290</v>
      </c>
    </row>
    <row r="23" spans="1:3" ht="15">
      <c r="A23" s="2"/>
      <c r="B23" s="2"/>
      <c r="C23" s="2"/>
    </row>
    <row r="24" spans="1:3" ht="15">
      <c r="A24" s="23">
        <v>4.4</v>
      </c>
      <c r="B24" s="23"/>
      <c r="C24" t="s">
        <v>302</v>
      </c>
    </row>
    <row r="26" spans="1:3" ht="15">
      <c r="A26" s="23">
        <v>4.5</v>
      </c>
      <c r="B26" s="23"/>
      <c r="C26" t="s">
        <v>303</v>
      </c>
    </row>
    <row r="27" spans="1:2" ht="15">
      <c r="A27" s="2"/>
      <c r="B27" s="2"/>
    </row>
    <row r="28" spans="1:3" ht="15">
      <c r="A28" s="23">
        <v>10.1</v>
      </c>
      <c r="B28" s="23"/>
      <c r="C28" t="s">
        <v>304</v>
      </c>
    </row>
    <row r="29" spans="1:2" ht="15">
      <c r="A29" s="2"/>
      <c r="B29" s="2"/>
    </row>
    <row r="30" spans="1:3" ht="15">
      <c r="A30" s="11">
        <v>12</v>
      </c>
      <c r="B30" s="11"/>
      <c r="C30" t="s">
        <v>305</v>
      </c>
    </row>
    <row r="31" spans="1:3" ht="15">
      <c r="A31" s="2"/>
      <c r="B31" s="2"/>
      <c r="C31" t="s">
        <v>306</v>
      </c>
    </row>
    <row r="32" spans="1:2" ht="15">
      <c r="A32" s="2"/>
      <c r="B32" s="2"/>
    </row>
    <row r="33" spans="1:3" ht="15">
      <c r="A33" s="23">
        <v>31.1</v>
      </c>
      <c r="B33" s="23"/>
      <c r="C33" t="s">
        <v>307</v>
      </c>
    </row>
    <row r="34" spans="1:2" ht="15">
      <c r="A34" s="2"/>
      <c r="B34" s="2"/>
    </row>
    <row r="35" spans="1:3" ht="15">
      <c r="A35" s="23">
        <v>31.2</v>
      </c>
      <c r="B35" s="23"/>
      <c r="C35" t="s">
        <v>308</v>
      </c>
    </row>
    <row r="36" spans="1:2" ht="15">
      <c r="A36" s="2"/>
      <c r="B36" s="2"/>
    </row>
    <row r="37" spans="1:3" ht="15">
      <c r="A37" s="2" t="s">
        <v>309</v>
      </c>
      <c r="B37" s="2"/>
      <c r="C37" t="s">
        <v>310</v>
      </c>
    </row>
    <row r="38" spans="1:2" ht="15">
      <c r="A38" s="2"/>
      <c r="B38" s="2"/>
    </row>
    <row r="39" spans="1:3" ht="15">
      <c r="A39" s="2" t="s">
        <v>311</v>
      </c>
      <c r="B39" s="2"/>
      <c r="C39" t="s">
        <v>312</v>
      </c>
    </row>
    <row r="40" spans="1:2" ht="15">
      <c r="A40" s="2"/>
      <c r="B40" s="2"/>
    </row>
    <row r="41" spans="1:3" ht="15">
      <c r="A41" s="2" t="s">
        <v>313</v>
      </c>
      <c r="B41" s="2"/>
      <c r="C41" t="s">
        <v>314</v>
      </c>
    </row>
    <row r="42" spans="1:2" ht="15">
      <c r="A42" s="2"/>
      <c r="B42" s="2"/>
    </row>
    <row r="43" spans="1:3" ht="15">
      <c r="A43" s="2" t="s">
        <v>315</v>
      </c>
      <c r="B43" s="2"/>
      <c r="C43" t="s">
        <v>316</v>
      </c>
    </row>
    <row r="44" spans="1:2" ht="15">
      <c r="A44" s="2"/>
      <c r="B44" s="2"/>
    </row>
    <row r="45" spans="1:3" ht="15">
      <c r="A45" s="2" t="s">
        <v>317</v>
      </c>
      <c r="B45" s="2"/>
      <c r="C45" t="s">
        <v>318</v>
      </c>
    </row>
    <row r="46" spans="1:2" ht="15">
      <c r="A46" s="2"/>
      <c r="B46" s="2"/>
    </row>
    <row r="47" spans="1:3" ht="15">
      <c r="A47" s="2" t="s">
        <v>319</v>
      </c>
      <c r="B47" s="2"/>
      <c r="C47" t="s">
        <v>320</v>
      </c>
    </row>
    <row r="48" spans="1:2" ht="15">
      <c r="A48" s="2"/>
      <c r="B48" s="2"/>
    </row>
    <row r="49" spans="1:3" ht="15">
      <c r="A49" s="2" t="s">
        <v>321</v>
      </c>
      <c r="B49" s="2"/>
      <c r="C49" t="s">
        <v>322</v>
      </c>
    </row>
    <row r="50" spans="1:2" ht="15">
      <c r="A50" s="2"/>
      <c r="B50" s="2"/>
    </row>
    <row r="51" spans="1:3" ht="15">
      <c r="A51" s="2" t="s">
        <v>323</v>
      </c>
      <c r="B51" s="2"/>
      <c r="C51" t="s">
        <v>324</v>
      </c>
    </row>
    <row r="52" spans="1:2" ht="15">
      <c r="A52" s="2"/>
      <c r="B52" s="2"/>
    </row>
    <row r="53" spans="1:3" ht="15">
      <c r="A53" s="2"/>
      <c r="B53" s="2"/>
      <c r="C53" t="s">
        <v>325</v>
      </c>
    </row>
  </sheetData>
  <sheetProtection selectLockedCells="1" selectUnlockedCells="1"/>
  <mergeCells count="43">
    <mergeCell ref="A2:B2"/>
    <mergeCell ref="A3:B3"/>
    <mergeCell ref="A4:B4"/>
    <mergeCell ref="A5:B5"/>
    <mergeCell ref="A6:B6"/>
    <mergeCell ref="A8:B8"/>
    <mergeCell ref="A10:B10"/>
    <mergeCell ref="A12:B12"/>
    <mergeCell ref="A14:B14"/>
    <mergeCell ref="A16:B16"/>
    <mergeCell ref="A18:B18"/>
    <mergeCell ref="A20:B20"/>
    <mergeCell ref="A22:B22"/>
    <mergeCell ref="A23:C23"/>
    <mergeCell ref="A24:B24"/>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E37"/>
  <sheetViews>
    <sheetView workbookViewId="0" topLeftCell="A1">
      <selection activeCell="A1" sqref="A1"/>
    </sheetView>
  </sheetViews>
  <sheetFormatPr defaultColWidth="8.00390625" defaultRowHeight="15"/>
  <cols>
    <col min="1" max="1" width="37.7109375" style="0" customWidth="1"/>
    <col min="2" max="2" width="12.7109375" style="0" customWidth="1"/>
    <col min="3" max="3" width="8.7109375" style="0" customWidth="1"/>
    <col min="4" max="4" width="12.7109375" style="0" customWidth="1"/>
    <col min="5" max="16384" width="8.7109375" style="0" customWidth="1"/>
  </cols>
  <sheetData>
    <row r="2" spans="1:5" ht="15">
      <c r="A2" s="2"/>
      <c r="B2" s="2"/>
      <c r="C2" s="2"/>
      <c r="D2" s="2"/>
      <c r="E2" s="2"/>
    </row>
    <row r="3" spans="1:5" ht="15">
      <c r="A3" s="1" t="s">
        <v>326</v>
      </c>
      <c r="B3" s="1"/>
      <c r="C3" s="1"/>
      <c r="D3" s="1"/>
      <c r="E3" s="1"/>
    </row>
    <row r="4" spans="1:5" ht="15">
      <c r="A4" s="2"/>
      <c r="B4" s="2"/>
      <c r="C4" s="2"/>
      <c r="D4" s="2"/>
      <c r="E4" s="2"/>
    </row>
    <row r="5" spans="1:5" ht="15">
      <c r="A5" s="2" t="s">
        <v>53</v>
      </c>
      <c r="B5" s="2"/>
      <c r="C5" s="2"/>
      <c r="D5" s="2"/>
      <c r="E5" s="2"/>
    </row>
    <row r="6" spans="1:5" ht="15">
      <c r="A6" s="2" t="s">
        <v>327</v>
      </c>
      <c r="B6" s="2"/>
      <c r="C6" s="2"/>
      <c r="D6" s="2"/>
      <c r="E6" s="2"/>
    </row>
    <row r="7" spans="1:5" ht="15">
      <c r="A7" s="2" t="s">
        <v>328</v>
      </c>
      <c r="B7" s="2"/>
      <c r="C7" s="2"/>
      <c r="D7" s="2"/>
      <c r="E7" s="2"/>
    </row>
    <row r="8" spans="1:5" ht="15">
      <c r="A8" s="2"/>
      <c r="B8" s="2"/>
      <c r="C8" s="2"/>
      <c r="D8" s="2"/>
      <c r="E8" s="2"/>
    </row>
    <row r="9" spans="1:5" ht="15">
      <c r="A9" s="2" t="s">
        <v>91</v>
      </c>
      <c r="B9" s="2"/>
      <c r="C9" s="2"/>
      <c r="D9" s="2"/>
      <c r="E9" s="2"/>
    </row>
    <row r="10" spans="1:5" ht="15">
      <c r="A10" s="2"/>
      <c r="B10" s="2"/>
      <c r="C10" s="2"/>
      <c r="D10" s="2"/>
      <c r="E10" s="2"/>
    </row>
    <row r="11" spans="1:5" ht="15">
      <c r="A11" s="2"/>
      <c r="B11" s="2"/>
      <c r="C11" s="2"/>
      <c r="D11" s="2"/>
      <c r="E11" s="2"/>
    </row>
    <row r="12" spans="1:5" ht="15">
      <c r="A12" s="2"/>
      <c r="B12" s="2"/>
      <c r="C12" s="2"/>
      <c r="D12" s="2"/>
      <c r="E12" s="2"/>
    </row>
    <row r="14" ht="15">
      <c r="B14" t="s">
        <v>329</v>
      </c>
    </row>
    <row r="15" spans="2:4" ht="15">
      <c r="B15" t="s">
        <v>330</v>
      </c>
      <c r="D15" t="s">
        <v>238</v>
      </c>
    </row>
    <row r="16" spans="2:4" ht="15">
      <c r="B16" t="s">
        <v>74</v>
      </c>
      <c r="D16" t="s">
        <v>74</v>
      </c>
    </row>
    <row r="17" ht="15">
      <c r="A17" t="s">
        <v>331</v>
      </c>
    </row>
    <row r="18" spans="1:4" ht="15">
      <c r="A18" t="s">
        <v>84</v>
      </c>
      <c r="B18" s="6">
        <v>246237</v>
      </c>
      <c r="D18" s="4">
        <v>170990</v>
      </c>
    </row>
    <row r="19" ht="15">
      <c r="A19" t="s">
        <v>332</v>
      </c>
    </row>
    <row r="20" spans="1:4" ht="15">
      <c r="A20" t="s">
        <v>333</v>
      </c>
      <c r="B20" s="4">
        <v>78530</v>
      </c>
      <c r="D20" s="4">
        <v>26685</v>
      </c>
    </row>
    <row r="21" spans="1:4" ht="15">
      <c r="A21" t="s">
        <v>128</v>
      </c>
      <c r="B21" s="4">
        <v>51012</v>
      </c>
      <c r="D21" s="4">
        <v>50467</v>
      </c>
    </row>
    <row r="22" spans="2:4" ht="15">
      <c r="B22" t="s">
        <v>167</v>
      </c>
      <c r="D22" t="s">
        <v>167</v>
      </c>
    </row>
    <row r="23" spans="1:4" ht="15">
      <c r="A23" t="s">
        <v>179</v>
      </c>
      <c r="B23" s="6">
        <v>375779</v>
      </c>
      <c r="D23" s="4">
        <v>248142</v>
      </c>
    </row>
    <row r="24" spans="2:4" ht="15">
      <c r="B24" t="e">
        <f>#N/A</f>
        <v>#N/A</v>
      </c>
      <c r="D24" t="e">
        <f>#N/A</f>
        <v>#N/A</v>
      </c>
    </row>
    <row r="28" ht="15">
      <c r="A28" t="s">
        <v>334</v>
      </c>
    </row>
    <row r="29" spans="1:4" ht="15">
      <c r="A29" t="s">
        <v>78</v>
      </c>
      <c r="B29" s="6">
        <v>66702</v>
      </c>
      <c r="D29" s="4">
        <v>22479</v>
      </c>
    </row>
    <row r="30" ht="15">
      <c r="A30" t="s">
        <v>335</v>
      </c>
    </row>
    <row r="31" spans="1:4" ht="15">
      <c r="A31" t="s">
        <v>336</v>
      </c>
      <c r="B31" s="4">
        <v>11828</v>
      </c>
      <c r="D31" s="4">
        <v>4206</v>
      </c>
    </row>
    <row r="32" spans="2:4" ht="15">
      <c r="B32" t="s">
        <v>167</v>
      </c>
      <c r="D32" t="s">
        <v>167</v>
      </c>
    </row>
    <row r="33" spans="1:4" ht="15">
      <c r="A33" t="s">
        <v>179</v>
      </c>
      <c r="B33" s="6">
        <v>78530</v>
      </c>
      <c r="D33" s="4">
        <v>26685</v>
      </c>
    </row>
    <row r="34" spans="2:4" ht="15">
      <c r="B34" t="e">
        <f>#N/A</f>
        <v>#N/A</v>
      </c>
      <c r="D34" t="e">
        <f>#N/A</f>
        <v>#N/A</v>
      </c>
    </row>
    <row r="36" spans="1:4" ht="15">
      <c r="A36" t="s">
        <v>337</v>
      </c>
      <c r="B36" s="9">
        <v>4.79</v>
      </c>
      <c r="D36" s="9">
        <v>9.3</v>
      </c>
    </row>
    <row r="37" spans="2:4" ht="15">
      <c r="B37" t="e">
        <f>#N/A</f>
        <v>#N/A</v>
      </c>
      <c r="D37" t="e">
        <f>#N/A</f>
        <v>#N/A</v>
      </c>
    </row>
  </sheetData>
  <sheetProtection selectLockedCells="1" selectUnlockedCells="1"/>
  <mergeCells count="11">
    <mergeCell ref="A2:E2"/>
    <mergeCell ref="A3:E3"/>
    <mergeCell ref="A4:E4"/>
    <mergeCell ref="A5:E5"/>
    <mergeCell ref="A6:E6"/>
    <mergeCell ref="A7:E7"/>
    <mergeCell ref="A8:E8"/>
    <mergeCell ref="A9:E9"/>
    <mergeCell ref="A10:E10"/>
    <mergeCell ref="A11:E11"/>
    <mergeCell ref="A12:E1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46"/>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1" t="s">
        <v>53</v>
      </c>
      <c r="B2" s="1"/>
      <c r="C2" s="1"/>
      <c r="D2" s="1"/>
      <c r="E2" s="1"/>
      <c r="F2" s="1"/>
      <c r="G2" s="1"/>
      <c r="H2" s="1"/>
      <c r="I2" s="1"/>
      <c r="J2" s="1"/>
    </row>
    <row r="3" spans="1:10" ht="15">
      <c r="A3" s="1" t="s">
        <v>54</v>
      </c>
      <c r="B3" s="1"/>
      <c r="C3" s="1"/>
      <c r="D3" s="1"/>
      <c r="E3" s="1"/>
      <c r="F3" s="1"/>
      <c r="G3" s="1"/>
      <c r="H3" s="1"/>
      <c r="I3" s="1"/>
      <c r="J3" s="1"/>
    </row>
    <row r="4" spans="1:10" ht="15">
      <c r="A4" s="1" t="s">
        <v>55</v>
      </c>
      <c r="B4" s="1"/>
      <c r="C4" s="1"/>
      <c r="D4" s="1"/>
      <c r="E4" s="1"/>
      <c r="F4" s="1"/>
      <c r="G4" s="1"/>
      <c r="H4" s="1"/>
      <c r="I4" s="1"/>
      <c r="J4" s="1"/>
    </row>
    <row r="5" spans="1:10" ht="15">
      <c r="A5" s="1" t="s">
        <v>56</v>
      </c>
      <c r="B5" s="1"/>
      <c r="C5" s="1"/>
      <c r="D5" s="1"/>
      <c r="E5" s="1"/>
      <c r="F5" s="1"/>
      <c r="G5" s="1"/>
      <c r="H5" s="1"/>
      <c r="I5" s="1"/>
      <c r="J5" s="1"/>
    </row>
    <row r="6" spans="2:10" ht="15">
      <c r="B6" s="2"/>
      <c r="C6" s="2"/>
      <c r="D6" s="2"/>
      <c r="E6" s="2"/>
      <c r="F6" s="2"/>
      <c r="G6" s="2"/>
      <c r="H6" s="2"/>
      <c r="I6" s="2"/>
      <c r="J6" s="2"/>
    </row>
    <row r="7" spans="2:10" ht="15">
      <c r="B7" s="2"/>
      <c r="C7" s="2"/>
      <c r="D7" s="2"/>
      <c r="E7" s="2"/>
      <c r="F7" s="2"/>
      <c r="G7" s="2"/>
      <c r="H7" s="2"/>
      <c r="I7" s="2"/>
      <c r="J7" s="2"/>
    </row>
    <row r="8" spans="2:10" ht="15">
      <c r="B8" s="2" t="s">
        <v>57</v>
      </c>
      <c r="C8" s="2"/>
      <c r="D8" s="2"/>
      <c r="E8" s="2"/>
      <c r="F8" s="2"/>
      <c r="G8" s="2" t="s">
        <v>58</v>
      </c>
      <c r="H8" s="2"/>
      <c r="I8" s="2"/>
      <c r="J8" s="2"/>
    </row>
    <row r="9" spans="2:10" ht="15">
      <c r="B9" s="2" t="s">
        <v>59</v>
      </c>
      <c r="C9" s="2"/>
      <c r="D9" s="2"/>
      <c r="E9" s="2"/>
      <c r="F9" s="2"/>
      <c r="G9" s="2" t="s">
        <v>60</v>
      </c>
      <c r="H9" s="2"/>
      <c r="I9" s="2"/>
      <c r="J9" s="2"/>
    </row>
    <row r="10" spans="2:10" ht="15">
      <c r="B10" s="2" t="s">
        <v>61</v>
      </c>
      <c r="C10" s="2"/>
      <c r="D10" s="2"/>
      <c r="E10" s="2" t="s">
        <v>62</v>
      </c>
      <c r="F10" s="2"/>
      <c r="G10" s="2" t="s">
        <v>61</v>
      </c>
      <c r="H10" s="2"/>
      <c r="I10" s="2" t="s">
        <v>62</v>
      </c>
      <c r="J10" s="2"/>
    </row>
    <row r="11" spans="2:10" ht="15">
      <c r="B11" s="2" t="s">
        <v>63</v>
      </c>
      <c r="C11" s="2"/>
      <c r="D11" s="2"/>
      <c r="E11" s="2" t="s">
        <v>64</v>
      </c>
      <c r="F11" s="2"/>
      <c r="G11" s="2" t="s">
        <v>63</v>
      </c>
      <c r="H11" s="2"/>
      <c r="I11" s="2" t="s">
        <v>63</v>
      </c>
      <c r="J11" s="2"/>
    </row>
    <row r="12" spans="1:9" ht="15">
      <c r="A12" t="s">
        <v>65</v>
      </c>
      <c r="B12" s="3">
        <v>1375811</v>
      </c>
      <c r="C12" s="3"/>
      <c r="E12" s="4">
        <v>1313302</v>
      </c>
      <c r="G12" s="4">
        <v>2956251</v>
      </c>
      <c r="I12" s="4">
        <v>2723464</v>
      </c>
    </row>
    <row r="13" ht="15">
      <c r="A13" t="s">
        <v>66</v>
      </c>
    </row>
    <row r="14" spans="1:9" ht="15">
      <c r="A14" t="s">
        <v>67</v>
      </c>
      <c r="C14" s="4">
        <v>599524</v>
      </c>
      <c r="E14" s="4">
        <v>591600</v>
      </c>
      <c r="G14" s="4">
        <v>1244780</v>
      </c>
      <c r="I14" s="4">
        <v>1154601</v>
      </c>
    </row>
    <row r="15" spans="1:9" ht="15">
      <c r="A15" t="s">
        <v>68</v>
      </c>
      <c r="C15" s="4">
        <v>109257</v>
      </c>
      <c r="E15" s="4">
        <v>75620</v>
      </c>
      <c r="G15" s="4">
        <v>234680</v>
      </c>
      <c r="I15" s="4">
        <v>169454</v>
      </c>
    </row>
    <row r="16" spans="1:9" ht="15">
      <c r="A16" t="s">
        <v>69</v>
      </c>
      <c r="C16" s="4">
        <v>49504</v>
      </c>
      <c r="E16" s="4">
        <v>51618</v>
      </c>
      <c r="G16" s="4">
        <v>150287</v>
      </c>
      <c r="I16" s="4">
        <v>139408</v>
      </c>
    </row>
    <row r="17" spans="1:9" ht="15">
      <c r="A17" t="s">
        <v>70</v>
      </c>
      <c r="C17" s="4">
        <v>130396</v>
      </c>
      <c r="E17" s="4">
        <v>133742</v>
      </c>
      <c r="G17" s="4">
        <v>278703</v>
      </c>
      <c r="I17" s="4">
        <v>276914</v>
      </c>
    </row>
    <row r="18" spans="1:9" ht="15">
      <c r="A18" t="s">
        <v>71</v>
      </c>
      <c r="C18" s="4">
        <v>11084</v>
      </c>
      <c r="E18" s="4">
        <v>15611</v>
      </c>
      <c r="G18" s="4">
        <v>32378</v>
      </c>
      <c r="I18" s="4">
        <v>38310</v>
      </c>
    </row>
    <row r="19" spans="1:9" ht="15">
      <c r="A19" t="s">
        <v>72</v>
      </c>
      <c r="C19" s="4">
        <v>7844</v>
      </c>
      <c r="E19" s="4">
        <v>5034</v>
      </c>
      <c r="G19" s="4">
        <v>18082</v>
      </c>
      <c r="I19" s="4">
        <v>5034</v>
      </c>
    </row>
    <row r="20" spans="1:9" ht="15">
      <c r="A20" t="s">
        <v>73</v>
      </c>
      <c r="C20" s="4">
        <v>220130</v>
      </c>
      <c r="E20" s="4">
        <v>202320</v>
      </c>
      <c r="G20" s="4">
        <v>619939</v>
      </c>
      <c r="I20" s="4">
        <v>552933</v>
      </c>
    </row>
    <row r="21" spans="3:9" ht="15">
      <c r="C21" t="s">
        <v>74</v>
      </c>
      <c r="E21" t="s">
        <v>74</v>
      </c>
      <c r="G21" t="s">
        <v>74</v>
      </c>
      <c r="I21" t="s">
        <v>74</v>
      </c>
    </row>
    <row r="22" spans="1:9" ht="15">
      <c r="A22" s="5" t="s">
        <v>75</v>
      </c>
      <c r="C22" s="4">
        <v>1127739</v>
      </c>
      <c r="E22" s="4">
        <v>1075545</v>
      </c>
      <c r="G22" s="4">
        <v>2578849</v>
      </c>
      <c r="I22" s="4">
        <v>2336654</v>
      </c>
    </row>
    <row r="23" spans="3:9" ht="15">
      <c r="C23" t="s">
        <v>74</v>
      </c>
      <c r="E23" t="s">
        <v>74</v>
      </c>
      <c r="G23" t="s">
        <v>74</v>
      </c>
      <c r="I23" t="s">
        <v>74</v>
      </c>
    </row>
    <row r="24" spans="1:9" ht="15">
      <c r="A24" t="s">
        <v>76</v>
      </c>
      <c r="C24" s="4">
        <v>248072</v>
      </c>
      <c r="E24" s="4">
        <v>237757</v>
      </c>
      <c r="G24" s="4">
        <v>377402</v>
      </c>
      <c r="I24" s="4">
        <v>386810</v>
      </c>
    </row>
    <row r="25" spans="3:9" ht="15">
      <c r="C25" t="s">
        <v>74</v>
      </c>
      <c r="E25" t="s">
        <v>74</v>
      </c>
      <c r="G25" t="s">
        <v>74</v>
      </c>
      <c r="I25" t="s">
        <v>74</v>
      </c>
    </row>
    <row r="26" ht="15">
      <c r="A26" t="s">
        <v>77</v>
      </c>
    </row>
    <row r="27" spans="1:9" ht="15">
      <c r="A27" t="s">
        <v>78</v>
      </c>
      <c r="C27" s="4">
        <v>22479</v>
      </c>
      <c r="E27" s="4">
        <v>21657</v>
      </c>
      <c r="G27" s="4">
        <v>66702</v>
      </c>
      <c r="I27" s="4">
        <v>60371</v>
      </c>
    </row>
    <row r="28" spans="1:9" ht="15">
      <c r="A28" t="s">
        <v>79</v>
      </c>
      <c r="C28" s="7">
        <v>-3017</v>
      </c>
      <c r="E28" s="7">
        <v>-839</v>
      </c>
      <c r="G28" s="7">
        <v>-5893</v>
      </c>
      <c r="I28" s="7">
        <v>-3775</v>
      </c>
    </row>
    <row r="29" spans="1:9" ht="15">
      <c r="A29" t="s">
        <v>80</v>
      </c>
      <c r="C29" s="4">
        <v>7153</v>
      </c>
      <c r="E29" s="7">
        <v>-2134</v>
      </c>
      <c r="G29" s="4">
        <v>19344</v>
      </c>
      <c r="I29" s="7">
        <v>-4126</v>
      </c>
    </row>
    <row r="30" spans="3:9" ht="15">
      <c r="C30" t="s">
        <v>74</v>
      </c>
      <c r="E30" t="s">
        <v>74</v>
      </c>
      <c r="G30" t="s">
        <v>74</v>
      </c>
      <c r="I30" t="s">
        <v>74</v>
      </c>
    </row>
    <row r="31" spans="1:9" ht="15">
      <c r="A31" s="5" t="s">
        <v>81</v>
      </c>
      <c r="C31" s="4">
        <v>26615</v>
      </c>
      <c r="E31" s="4">
        <v>18684</v>
      </c>
      <c r="G31" s="4">
        <v>80153</v>
      </c>
      <c r="I31" s="4">
        <v>52470</v>
      </c>
    </row>
    <row r="32" spans="3:9" ht="15">
      <c r="C32" t="s">
        <v>74</v>
      </c>
      <c r="E32" t="s">
        <v>74</v>
      </c>
      <c r="G32" t="s">
        <v>74</v>
      </c>
      <c r="I32" t="s">
        <v>74</v>
      </c>
    </row>
    <row r="33" spans="1:9" ht="15">
      <c r="A33" t="s">
        <v>82</v>
      </c>
      <c r="C33" s="4">
        <v>221457</v>
      </c>
      <c r="E33" s="4">
        <v>219073</v>
      </c>
      <c r="G33" s="4">
        <v>297249</v>
      </c>
      <c r="I33" s="4">
        <v>334340</v>
      </c>
    </row>
    <row r="34" spans="1:9" ht="15">
      <c r="A34" t="s">
        <v>83</v>
      </c>
      <c r="C34" s="4">
        <v>50467</v>
      </c>
      <c r="E34" s="4">
        <v>63909</v>
      </c>
      <c r="G34" s="4">
        <v>51012</v>
      </c>
      <c r="I34" s="4">
        <v>76602</v>
      </c>
    </row>
    <row r="35" spans="3:9" ht="15">
      <c r="C35" t="s">
        <v>74</v>
      </c>
      <c r="E35" t="s">
        <v>74</v>
      </c>
      <c r="G35" t="s">
        <v>74</v>
      </c>
      <c r="I35" t="s">
        <v>74</v>
      </c>
    </row>
    <row r="36" spans="1:9" ht="15">
      <c r="A36" t="s">
        <v>84</v>
      </c>
      <c r="B36" s="3">
        <v>170990</v>
      </c>
      <c r="C36" s="3"/>
      <c r="E36" s="4">
        <v>155164</v>
      </c>
      <c r="G36" s="4">
        <v>246237</v>
      </c>
      <c r="I36" s="4">
        <v>257738</v>
      </c>
    </row>
    <row r="37" spans="3:9" ht="15">
      <c r="C37" t="e">
        <f>#N/A</f>
        <v>#N/A</v>
      </c>
      <c r="E37" t="e">
        <f>#N/A</f>
        <v>#N/A</v>
      </c>
      <c r="G37" t="e">
        <f>#N/A</f>
        <v>#N/A</v>
      </c>
      <c r="I37" t="e">
        <f>#N/A</f>
        <v>#N/A</v>
      </c>
    </row>
    <row r="39" ht="15">
      <c r="A39" t="s">
        <v>85</v>
      </c>
    </row>
    <row r="40" spans="1:9" ht="15">
      <c r="A40" t="s">
        <v>86</v>
      </c>
      <c r="B40" s="8">
        <v>1.29</v>
      </c>
      <c r="C40" s="8"/>
      <c r="E40" s="9">
        <v>1.12</v>
      </c>
      <c r="G40" s="9">
        <v>1.82</v>
      </c>
      <c r="I40" s="9">
        <v>1.84</v>
      </c>
    </row>
    <row r="41" spans="3:9" ht="15">
      <c r="C41" t="e">
        <f>#N/A</f>
        <v>#N/A</v>
      </c>
      <c r="E41" t="e">
        <f>#N/A</f>
        <v>#N/A</v>
      </c>
      <c r="G41" t="e">
        <f>#N/A</f>
        <v>#N/A</v>
      </c>
      <c r="I41" t="e">
        <f>#N/A</f>
        <v>#N/A</v>
      </c>
    </row>
    <row r="42" spans="1:9" ht="15">
      <c r="A42" t="s">
        <v>87</v>
      </c>
      <c r="B42" s="8">
        <v>1.27</v>
      </c>
      <c r="C42" s="8"/>
      <c r="E42" s="9">
        <v>1.09</v>
      </c>
      <c r="G42" s="9">
        <v>1.78</v>
      </c>
      <c r="I42" s="9">
        <v>1.76</v>
      </c>
    </row>
    <row r="43" spans="3:9" ht="15">
      <c r="C43" t="e">
        <f>#N/A</f>
        <v>#N/A</v>
      </c>
      <c r="E43" t="e">
        <f>#N/A</f>
        <v>#N/A</v>
      </c>
      <c r="G43" t="e">
        <f>#N/A</f>
        <v>#N/A</v>
      </c>
      <c r="I43" t="e">
        <f>#N/A</f>
        <v>#N/A</v>
      </c>
    </row>
    <row r="44" ht="15">
      <c r="A44" t="s">
        <v>88</v>
      </c>
    </row>
    <row r="45" spans="1:9" ht="15">
      <c r="A45" t="s">
        <v>89</v>
      </c>
      <c r="B45" s="8">
        <v>0.30000000000000004</v>
      </c>
      <c r="C45" s="8"/>
      <c r="E45" s="9">
        <v>0.25</v>
      </c>
      <c r="G45" s="9">
        <v>0.9</v>
      </c>
      <c r="I45" s="9">
        <v>0.75</v>
      </c>
    </row>
    <row r="46" spans="3:9" ht="15">
      <c r="C46" t="e">
        <f>#N/A</f>
        <v>#N/A</v>
      </c>
      <c r="E46" t="e">
        <f>#N/A</f>
        <v>#N/A</v>
      </c>
      <c r="G46" t="e">
        <f>#N/A</f>
        <v>#N/A</v>
      </c>
      <c r="I46" t="e">
        <f>#N/A</f>
        <v>#N/A</v>
      </c>
    </row>
  </sheetData>
  <sheetProtection selectLockedCells="1" selectUnlockedCells="1"/>
  <mergeCells count="25">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C12"/>
    <mergeCell ref="B36:C36"/>
    <mergeCell ref="B40:C40"/>
    <mergeCell ref="B42:C42"/>
    <mergeCell ref="B45:C45"/>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H57"/>
  <sheetViews>
    <sheetView workbookViewId="0" topLeftCell="A1">
      <selection activeCell="A1" sqref="A1"/>
    </sheetView>
  </sheetViews>
  <sheetFormatPr defaultColWidth="8.00390625" defaultRowHeight="15"/>
  <cols>
    <col min="1" max="2" width="8.7109375" style="0" customWidth="1"/>
    <col min="3" max="3" width="56.7109375" style="0" customWidth="1"/>
    <col min="4" max="4" width="8.7109375" style="0" customWidth="1"/>
    <col min="5" max="5" width="12.7109375" style="0" customWidth="1"/>
    <col min="6" max="6" width="8.7109375" style="0" customWidth="1"/>
    <col min="7" max="7" width="12.7109375" style="0" customWidth="1"/>
    <col min="8" max="16384" width="8.7109375" style="0" customWidth="1"/>
  </cols>
  <sheetData>
    <row r="2" spans="1:8" ht="15">
      <c r="A2" s="1" t="s">
        <v>53</v>
      </c>
      <c r="B2" s="1"/>
      <c r="C2" s="1"/>
      <c r="D2" s="1"/>
      <c r="E2" s="1"/>
      <c r="F2" s="1"/>
      <c r="G2" s="1"/>
      <c r="H2" s="1"/>
    </row>
    <row r="3" spans="1:8" ht="15">
      <c r="A3" s="1" t="s">
        <v>90</v>
      </c>
      <c r="B3" s="1"/>
      <c r="C3" s="1"/>
      <c r="D3" s="1"/>
      <c r="E3" s="1"/>
      <c r="F3" s="1"/>
      <c r="G3" s="1"/>
      <c r="H3" s="1"/>
    </row>
    <row r="4" spans="1:8" ht="15">
      <c r="A4" s="1" t="s">
        <v>91</v>
      </c>
      <c r="B4" s="1"/>
      <c r="C4" s="1"/>
      <c r="D4" s="1"/>
      <c r="E4" s="1"/>
      <c r="F4" s="1"/>
      <c r="G4" s="1"/>
      <c r="H4" s="1"/>
    </row>
    <row r="5" spans="1:8" ht="15">
      <c r="A5" s="1" t="s">
        <v>56</v>
      </c>
      <c r="B5" s="1"/>
      <c r="C5" s="1"/>
      <c r="D5" s="1"/>
      <c r="E5" s="1"/>
      <c r="F5" s="1"/>
      <c r="G5" s="1"/>
      <c r="H5" s="1"/>
    </row>
    <row r="6" spans="1:8" ht="15">
      <c r="A6" s="2"/>
      <c r="B6" s="2"/>
      <c r="C6" s="2"/>
      <c r="D6" s="2" t="s">
        <v>58</v>
      </c>
      <c r="E6" s="2"/>
      <c r="F6" s="2"/>
      <c r="G6" s="2"/>
      <c r="H6" s="2"/>
    </row>
    <row r="7" spans="1:8" ht="15">
      <c r="A7" s="2"/>
      <c r="B7" s="2"/>
      <c r="C7" s="2"/>
      <c r="D7" s="2" t="s">
        <v>92</v>
      </c>
      <c r="E7" s="2"/>
      <c r="F7" s="2"/>
      <c r="G7" s="2"/>
      <c r="H7" s="2"/>
    </row>
    <row r="8" spans="1:8" ht="15">
      <c r="A8" s="2"/>
      <c r="B8" s="2"/>
      <c r="C8" s="2"/>
      <c r="D8" s="2" t="s">
        <v>61</v>
      </c>
      <c r="E8" s="2"/>
      <c r="F8" s="2"/>
      <c r="G8" s="2" t="s">
        <v>62</v>
      </c>
      <c r="H8" s="2"/>
    </row>
    <row r="9" spans="1:8" ht="15">
      <c r="A9" s="2"/>
      <c r="B9" s="2"/>
      <c r="C9" s="2"/>
      <c r="D9" s="2" t="s">
        <v>63</v>
      </c>
      <c r="E9" s="2"/>
      <c r="F9" s="2"/>
      <c r="G9" s="2" t="s">
        <v>64</v>
      </c>
      <c r="H9" s="2"/>
    </row>
    <row r="10" spans="1:3" ht="15">
      <c r="A10" s="2" t="s">
        <v>93</v>
      </c>
      <c r="B10" s="2"/>
      <c r="C10" s="2"/>
    </row>
    <row r="11" spans="2:7" ht="15">
      <c r="B11" s="2" t="s">
        <v>84</v>
      </c>
      <c r="C11" s="2"/>
      <c r="D11" s="3">
        <v>246237</v>
      </c>
      <c r="E11" s="3"/>
      <c r="G11" s="4">
        <v>257738</v>
      </c>
    </row>
    <row r="12" spans="2:3" ht="15">
      <c r="B12" s="2" t="s">
        <v>94</v>
      </c>
      <c r="C12" s="2"/>
    </row>
    <row r="13" spans="2:3" ht="15">
      <c r="B13" s="2" t="s">
        <v>95</v>
      </c>
      <c r="C13" s="2"/>
    </row>
    <row r="14" spans="2:7" ht="15">
      <c r="B14" s="2" t="s">
        <v>96</v>
      </c>
      <c r="C14" s="2"/>
      <c r="E14" s="4">
        <v>85039</v>
      </c>
      <c r="G14" s="4">
        <v>72994</v>
      </c>
    </row>
    <row r="15" spans="2:7" ht="15">
      <c r="B15" s="2" t="s">
        <v>71</v>
      </c>
      <c r="C15" s="2"/>
      <c r="E15" s="4">
        <v>32378</v>
      </c>
      <c r="G15" s="4">
        <v>38310</v>
      </c>
    </row>
    <row r="16" spans="2:7" ht="15">
      <c r="B16" s="2" t="s">
        <v>72</v>
      </c>
      <c r="C16" s="2"/>
      <c r="E16" s="4">
        <v>18082</v>
      </c>
      <c r="G16" s="4">
        <v>5034</v>
      </c>
    </row>
    <row r="17" spans="2:7" ht="15">
      <c r="B17" s="2" t="s">
        <v>97</v>
      </c>
      <c r="C17" s="2"/>
      <c r="E17" s="7">
        <v>-23344</v>
      </c>
      <c r="G17" s="4">
        <v>12770</v>
      </c>
    </row>
    <row r="18" spans="2:7" ht="15">
      <c r="B18" s="2" t="s">
        <v>98</v>
      </c>
      <c r="C18" s="2"/>
      <c r="E18" s="4">
        <v>24190</v>
      </c>
      <c r="G18" s="4">
        <v>24234</v>
      </c>
    </row>
    <row r="19" spans="2:3" ht="15">
      <c r="B19" s="2" t="s">
        <v>99</v>
      </c>
      <c r="C19" s="2"/>
    </row>
    <row r="20" spans="2:7" ht="15">
      <c r="B20" s="2" t="s">
        <v>100</v>
      </c>
      <c r="C20" s="2"/>
      <c r="E20" s="7">
        <v>-316896</v>
      </c>
      <c r="G20" s="7">
        <v>-167979</v>
      </c>
    </row>
    <row r="21" spans="2:7" ht="15">
      <c r="B21" s="2" t="s">
        <v>101</v>
      </c>
      <c r="C21" s="2"/>
      <c r="E21" s="7">
        <v>-167726</v>
      </c>
      <c r="G21" s="7">
        <v>-252418</v>
      </c>
    </row>
    <row r="22" spans="2:7" ht="15">
      <c r="B22" s="2" t="s">
        <v>102</v>
      </c>
      <c r="C22" s="2"/>
      <c r="E22" s="7">
        <v>-63408</v>
      </c>
      <c r="G22" s="4">
        <v>11442</v>
      </c>
    </row>
    <row r="23" spans="2:7" ht="15">
      <c r="B23" s="2" t="s">
        <v>103</v>
      </c>
      <c r="C23" s="2"/>
      <c r="E23" s="7">
        <v>-60603</v>
      </c>
      <c r="G23" s="7">
        <v>-31024</v>
      </c>
    </row>
    <row r="24" spans="2:7" ht="15">
      <c r="B24" s="2" t="s">
        <v>104</v>
      </c>
      <c r="C24" s="2"/>
      <c r="E24" s="4">
        <v>228805</v>
      </c>
      <c r="G24" s="4">
        <v>39509</v>
      </c>
    </row>
    <row r="25" spans="2:7" ht="15">
      <c r="B25" s="2" t="s">
        <v>23</v>
      </c>
      <c r="C25" s="2"/>
      <c r="E25" s="7">
        <v>-1708</v>
      </c>
      <c r="G25" s="7">
        <v>-4844</v>
      </c>
    </row>
    <row r="26" spans="1:7" ht="15">
      <c r="A26" s="2"/>
      <c r="B26" s="2"/>
      <c r="C26" s="2"/>
      <c r="E26" t="s">
        <v>74</v>
      </c>
      <c r="G26" t="s">
        <v>74</v>
      </c>
    </row>
    <row r="27" spans="2:7" ht="15">
      <c r="B27" s="2" t="s">
        <v>105</v>
      </c>
      <c r="C27" s="2"/>
      <c r="E27" s="4">
        <v>1046</v>
      </c>
      <c r="G27" s="4">
        <v>5766</v>
      </c>
    </row>
    <row r="28" spans="1:7" ht="15">
      <c r="A28" s="2"/>
      <c r="B28" s="2"/>
      <c r="C28" s="2"/>
      <c r="E28" t="s">
        <v>74</v>
      </c>
      <c r="G28" t="s">
        <v>74</v>
      </c>
    </row>
    <row r="29" spans="1:3" ht="15">
      <c r="A29" s="2" t="s">
        <v>106</v>
      </c>
      <c r="B29" s="2"/>
      <c r="C29" s="2"/>
    </row>
    <row r="30" spans="1:7" ht="15">
      <c r="A30" s="2"/>
      <c r="B30" s="2"/>
      <c r="C30" t="s">
        <v>107</v>
      </c>
      <c r="E30" s="7">
        <v>-71675</v>
      </c>
      <c r="G30" s="7">
        <v>-75852</v>
      </c>
    </row>
    <row r="31" spans="1:7" ht="15">
      <c r="A31" s="2"/>
      <c r="B31" s="2"/>
      <c r="C31" t="s">
        <v>108</v>
      </c>
      <c r="E31" s="7">
        <v>-11585</v>
      </c>
      <c r="G31" t="s">
        <v>40</v>
      </c>
    </row>
    <row r="32" spans="1:7" ht="15">
      <c r="A32" s="2"/>
      <c r="B32" s="2"/>
      <c r="C32" t="s">
        <v>23</v>
      </c>
      <c r="E32" s="4">
        <v>4902</v>
      </c>
      <c r="G32" s="4">
        <v>1805</v>
      </c>
    </row>
    <row r="33" spans="1:7" ht="15">
      <c r="A33" s="2"/>
      <c r="B33" s="2"/>
      <c r="C33" s="2"/>
      <c r="E33" t="s">
        <v>74</v>
      </c>
      <c r="G33" t="s">
        <v>74</v>
      </c>
    </row>
    <row r="34" spans="2:7" ht="15">
      <c r="B34" s="2" t="s">
        <v>109</v>
      </c>
      <c r="C34" s="2"/>
      <c r="E34" s="7">
        <v>-78358</v>
      </c>
      <c r="G34" s="7">
        <v>-74047</v>
      </c>
    </row>
    <row r="35" spans="1:7" ht="15">
      <c r="A35" s="2"/>
      <c r="B35" s="2"/>
      <c r="C35" s="2"/>
      <c r="E35" t="s">
        <v>74</v>
      </c>
      <c r="G35" t="s">
        <v>74</v>
      </c>
    </row>
    <row r="36" spans="1:3" ht="15">
      <c r="A36" s="2" t="s">
        <v>110</v>
      </c>
      <c r="B36" s="2"/>
      <c r="C36" s="2"/>
    </row>
    <row r="37" spans="1:3" ht="15">
      <c r="A37" s="2"/>
      <c r="B37" s="2"/>
      <c r="C37" t="s">
        <v>111</v>
      </c>
    </row>
    <row r="38" spans="1:7" ht="15">
      <c r="A38" s="2"/>
      <c r="B38" s="2"/>
      <c r="C38" t="s">
        <v>112</v>
      </c>
      <c r="E38" t="s">
        <v>40</v>
      </c>
      <c r="G38" s="4">
        <v>492528</v>
      </c>
    </row>
    <row r="39" spans="1:3" ht="15">
      <c r="A39" s="2"/>
      <c r="B39" s="2"/>
      <c r="C39" t="s">
        <v>113</v>
      </c>
    </row>
    <row r="40" spans="1:7" ht="15">
      <c r="A40" s="2"/>
      <c r="B40" s="2"/>
      <c r="C40" t="s">
        <v>112</v>
      </c>
      <c r="E40" t="s">
        <v>40</v>
      </c>
      <c r="G40" s="7">
        <v>-186</v>
      </c>
    </row>
    <row r="41" spans="1:7" ht="15">
      <c r="A41" s="2"/>
      <c r="B41" s="2"/>
      <c r="C41" t="s">
        <v>114</v>
      </c>
      <c r="E41" s="7">
        <v>-13</v>
      </c>
      <c r="G41" s="4">
        <v>89115</v>
      </c>
    </row>
    <row r="42" spans="1:7" ht="15">
      <c r="A42" s="2"/>
      <c r="B42" s="2"/>
      <c r="C42" t="s">
        <v>115</v>
      </c>
      <c r="E42" s="7">
        <v>-384800</v>
      </c>
      <c r="G42" s="7">
        <v>-630997</v>
      </c>
    </row>
    <row r="43" spans="1:7" ht="15">
      <c r="A43" s="2"/>
      <c r="B43" s="2"/>
      <c r="C43" t="s">
        <v>116</v>
      </c>
      <c r="E43" s="4">
        <v>25721</v>
      </c>
      <c r="G43" s="4">
        <v>65634</v>
      </c>
    </row>
    <row r="44" spans="1:7" ht="15">
      <c r="A44" s="2"/>
      <c r="B44" s="2"/>
      <c r="C44" t="s">
        <v>117</v>
      </c>
      <c r="E44" s="4">
        <v>8969</v>
      </c>
      <c r="G44" s="4">
        <v>14462</v>
      </c>
    </row>
    <row r="45" spans="1:7" ht="15">
      <c r="A45" s="2"/>
      <c r="B45" s="2"/>
      <c r="C45" t="s">
        <v>118</v>
      </c>
      <c r="E45" s="7">
        <v>-115330</v>
      </c>
      <c r="G45" s="7">
        <v>-98920</v>
      </c>
    </row>
    <row r="46" spans="1:7" ht="15">
      <c r="A46" s="2"/>
      <c r="B46" s="2"/>
      <c r="C46" s="2"/>
      <c r="E46" t="s">
        <v>74</v>
      </c>
      <c r="G46" t="s">
        <v>74</v>
      </c>
    </row>
    <row r="47" spans="2:7" ht="15">
      <c r="B47" s="2" t="s">
        <v>119</v>
      </c>
      <c r="C47" s="2"/>
      <c r="E47" s="7">
        <v>-465453</v>
      </c>
      <c r="G47" s="7">
        <v>-68364</v>
      </c>
    </row>
    <row r="48" spans="1:7" ht="15">
      <c r="A48" s="2"/>
      <c r="B48" s="2"/>
      <c r="C48" s="2"/>
      <c r="E48" t="s">
        <v>74</v>
      </c>
      <c r="G48" t="s">
        <v>74</v>
      </c>
    </row>
    <row r="49" spans="1:7" ht="15">
      <c r="A49" s="2" t="s">
        <v>120</v>
      </c>
      <c r="B49" s="2"/>
      <c r="C49" s="2"/>
      <c r="E49" s="4">
        <v>1931</v>
      </c>
      <c r="G49" s="7">
        <v>-1497</v>
      </c>
    </row>
    <row r="50" spans="1:7" ht="15">
      <c r="A50" s="2"/>
      <c r="B50" s="2"/>
      <c r="C50" s="2"/>
      <c r="E50" t="s">
        <v>74</v>
      </c>
      <c r="G50" t="s">
        <v>74</v>
      </c>
    </row>
    <row r="51" spans="2:7" ht="15">
      <c r="B51" s="2" t="s">
        <v>121</v>
      </c>
      <c r="C51" s="2"/>
      <c r="E51" s="7">
        <v>-540834</v>
      </c>
      <c r="G51" s="7">
        <v>-138142</v>
      </c>
    </row>
    <row r="52" spans="1:7" ht="15">
      <c r="A52" s="2" t="s">
        <v>122</v>
      </c>
      <c r="B52" s="2"/>
      <c r="C52" s="2"/>
      <c r="E52" s="4">
        <v>727796</v>
      </c>
      <c r="G52" s="4">
        <v>636045</v>
      </c>
    </row>
    <row r="53" spans="1:7" ht="15">
      <c r="A53" s="2"/>
      <c r="B53" s="2"/>
      <c r="C53" s="2"/>
      <c r="E53" t="s">
        <v>74</v>
      </c>
      <c r="G53" t="s">
        <v>74</v>
      </c>
    </row>
    <row r="54" spans="1:7" ht="15">
      <c r="A54" s="2" t="s">
        <v>123</v>
      </c>
      <c r="B54" s="2"/>
      <c r="C54" s="2"/>
      <c r="D54" s="3">
        <v>186962</v>
      </c>
      <c r="E54" s="3"/>
      <c r="G54" s="4">
        <v>497903</v>
      </c>
    </row>
    <row r="55" spans="1:7" ht="15">
      <c r="A55" s="2"/>
      <c r="B55" s="2"/>
      <c r="C55" s="2"/>
      <c r="E55" t="e">
        <f>#N/A</f>
        <v>#N/A</v>
      </c>
      <c r="G55" t="e">
        <f>#N/A</f>
        <v>#N/A</v>
      </c>
    </row>
    <row r="56" spans="1:3" ht="15">
      <c r="A56" s="2"/>
      <c r="B56" s="2"/>
      <c r="C56" s="2"/>
    </row>
    <row r="57" spans="1:8" ht="15">
      <c r="A57" s="2"/>
      <c r="B57" s="2"/>
      <c r="C57" s="2"/>
      <c r="D57" s="2"/>
      <c r="E57" s="2"/>
      <c r="F57" s="2"/>
      <c r="G57" s="2"/>
      <c r="H57" s="2"/>
    </row>
  </sheetData>
  <sheetProtection selectLockedCells="1" selectUnlockedCells="1"/>
  <mergeCells count="64">
    <mergeCell ref="A2:H2"/>
    <mergeCell ref="A3:H3"/>
    <mergeCell ref="A4:H4"/>
    <mergeCell ref="A5:H5"/>
    <mergeCell ref="A6:C6"/>
    <mergeCell ref="D6:H6"/>
    <mergeCell ref="A7:C7"/>
    <mergeCell ref="D7:H7"/>
    <mergeCell ref="A8:C8"/>
    <mergeCell ref="D8:F8"/>
    <mergeCell ref="G8:H8"/>
    <mergeCell ref="A9:C9"/>
    <mergeCell ref="D9:F9"/>
    <mergeCell ref="G9:H9"/>
    <mergeCell ref="A10:C10"/>
    <mergeCell ref="B11:C11"/>
    <mergeCell ref="D11:E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A26:C26"/>
    <mergeCell ref="B27:C27"/>
    <mergeCell ref="A28:C28"/>
    <mergeCell ref="A29:C29"/>
    <mergeCell ref="A30:B30"/>
    <mergeCell ref="A31:B31"/>
    <mergeCell ref="A32:B32"/>
    <mergeCell ref="A33:C33"/>
    <mergeCell ref="B34:C34"/>
    <mergeCell ref="A35:C35"/>
    <mergeCell ref="A36:C36"/>
    <mergeCell ref="A37:B37"/>
    <mergeCell ref="A38:B38"/>
    <mergeCell ref="A39:B39"/>
    <mergeCell ref="A40:B40"/>
    <mergeCell ref="A41:B41"/>
    <mergeCell ref="A42:B42"/>
    <mergeCell ref="A43:B43"/>
    <mergeCell ref="A44:B44"/>
    <mergeCell ref="A45:B45"/>
    <mergeCell ref="A46:C46"/>
    <mergeCell ref="B47:C47"/>
    <mergeCell ref="A48:C48"/>
    <mergeCell ref="A49:C49"/>
    <mergeCell ref="A50:C50"/>
    <mergeCell ref="B51:C51"/>
    <mergeCell ref="A52:C52"/>
    <mergeCell ref="A53:C53"/>
    <mergeCell ref="A54:C54"/>
    <mergeCell ref="D54:E54"/>
    <mergeCell ref="A55:C55"/>
    <mergeCell ref="A56:C56"/>
    <mergeCell ref="A57:H57"/>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2.7109375" style="0" customWidth="1"/>
    <col min="2" max="2" width="10.7109375" style="0" customWidth="1"/>
    <col min="3" max="16384" width="8.7109375" style="0" customWidth="1"/>
  </cols>
  <sheetData>
    <row r="2" spans="1:7" ht="15">
      <c r="A2" s="1" t="s">
        <v>53</v>
      </c>
      <c r="B2" s="1"/>
      <c r="C2" s="1"/>
      <c r="D2" s="1"/>
      <c r="E2" s="1"/>
      <c r="F2" s="1"/>
      <c r="G2" s="1"/>
    </row>
    <row r="3" spans="1:7" ht="15">
      <c r="A3" s="1" t="s">
        <v>124</v>
      </c>
      <c r="B3" s="1"/>
      <c r="C3" s="1"/>
      <c r="D3" s="1"/>
      <c r="E3" s="1"/>
      <c r="F3" s="1"/>
      <c r="G3" s="1"/>
    </row>
    <row r="4" spans="1:7" ht="15">
      <c r="A4" s="1" t="s">
        <v>91</v>
      </c>
      <c r="B4" s="1"/>
      <c r="C4" s="1"/>
      <c r="D4" s="1"/>
      <c r="E4" s="1"/>
      <c r="F4" s="1"/>
      <c r="G4" s="1"/>
    </row>
    <row r="5" spans="1:7" ht="15">
      <c r="A5" s="1" t="s">
        <v>56</v>
      </c>
      <c r="B5" s="1"/>
      <c r="C5" s="1"/>
      <c r="D5" s="1"/>
      <c r="E5" s="1"/>
      <c r="F5" s="1"/>
      <c r="G5" s="1"/>
    </row>
    <row r="6" spans="2:5" ht="15">
      <c r="B6" s="2"/>
      <c r="C6" s="2"/>
      <c r="D6" s="2"/>
      <c r="E6" s="2"/>
    </row>
    <row r="7" spans="2:7" ht="15">
      <c r="B7" s="10" t="s">
        <v>58</v>
      </c>
      <c r="C7" s="10"/>
      <c r="D7" s="10"/>
      <c r="E7" s="10"/>
      <c r="F7" s="10"/>
      <c r="G7" s="10"/>
    </row>
    <row r="8" spans="2:7" ht="15">
      <c r="B8" s="10" t="s">
        <v>60</v>
      </c>
      <c r="C8" s="10"/>
      <c r="D8" s="10"/>
      <c r="E8" s="10"/>
      <c r="F8" s="10"/>
      <c r="G8" s="10"/>
    </row>
    <row r="9" spans="2:7" ht="15">
      <c r="B9" s="2" t="s">
        <v>61</v>
      </c>
      <c r="C9" s="2"/>
      <c r="D9" s="2"/>
      <c r="E9" s="2" t="s">
        <v>62</v>
      </c>
      <c r="F9" s="2"/>
      <c r="G9" s="2"/>
    </row>
    <row r="10" spans="2:7" ht="15">
      <c r="B10" s="2" t="s">
        <v>63</v>
      </c>
      <c r="C10" s="2"/>
      <c r="D10" s="2"/>
      <c r="E10" s="2" t="s">
        <v>63</v>
      </c>
      <c r="F10" s="2"/>
      <c r="G10" s="2"/>
    </row>
    <row r="11" spans="1:6" ht="15">
      <c r="A11" t="s">
        <v>125</v>
      </c>
      <c r="C11" s="2"/>
      <c r="D11" s="2"/>
      <c r="E11" s="2"/>
      <c r="F11" s="2"/>
    </row>
    <row r="12" spans="1:6" ht="15">
      <c r="A12" t="s">
        <v>126</v>
      </c>
      <c r="C12" s="2"/>
      <c r="D12" s="2"/>
      <c r="E12" s="2"/>
      <c r="F12" s="2"/>
    </row>
    <row r="13" spans="1:6" ht="15">
      <c r="A13" t="s">
        <v>127</v>
      </c>
      <c r="B13" s="6">
        <v>77023</v>
      </c>
      <c r="C13" s="2"/>
      <c r="D13" s="2"/>
      <c r="E13" s="11">
        <v>59412</v>
      </c>
      <c r="F13" s="11"/>
    </row>
    <row r="14" spans="1:6" ht="15">
      <c r="A14" t="s">
        <v>128</v>
      </c>
      <c r="B14" s="6">
        <v>26897</v>
      </c>
      <c r="C14" s="2"/>
      <c r="D14" s="2"/>
      <c r="E14" s="11">
        <v>49708</v>
      </c>
      <c r="F14" s="11"/>
    </row>
    <row r="15" spans="1:7" ht="15">
      <c r="A15" s="2"/>
      <c r="B15" s="2"/>
      <c r="C15" s="2"/>
      <c r="D15" s="2"/>
      <c r="E15" s="2"/>
      <c r="F15" s="2"/>
      <c r="G15" s="2"/>
    </row>
    <row r="16" spans="1:7" ht="15">
      <c r="A16" s="2" t="s">
        <v>129</v>
      </c>
      <c r="B16" s="2"/>
      <c r="C16" s="2"/>
      <c r="D16" s="2"/>
      <c r="E16" s="2"/>
      <c r="F16" s="2"/>
      <c r="G16" s="2"/>
    </row>
  </sheetData>
  <sheetProtection selectLockedCells="1" selectUnlockedCells="1"/>
  <mergeCells count="22">
    <mergeCell ref="A2:G2"/>
    <mergeCell ref="A3:G3"/>
    <mergeCell ref="A4:G4"/>
    <mergeCell ref="A5:G5"/>
    <mergeCell ref="B6:C6"/>
    <mergeCell ref="D6:E6"/>
    <mergeCell ref="B7:G7"/>
    <mergeCell ref="B8:G8"/>
    <mergeCell ref="B9:D9"/>
    <mergeCell ref="E9:G9"/>
    <mergeCell ref="B10:D10"/>
    <mergeCell ref="E10:G10"/>
    <mergeCell ref="C11:D11"/>
    <mergeCell ref="E11:F11"/>
    <mergeCell ref="C12:D12"/>
    <mergeCell ref="E12:F12"/>
    <mergeCell ref="C13:D13"/>
    <mergeCell ref="E13:F13"/>
    <mergeCell ref="C14:D14"/>
    <mergeCell ref="E14:F14"/>
    <mergeCell ref="A15:G15"/>
    <mergeCell ref="A16:G1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8.00390625" defaultRowHeight="15"/>
  <cols>
    <col min="1" max="1" width="28.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10" ht="15">
      <c r="A2" s="1" t="s">
        <v>53</v>
      </c>
      <c r="B2" s="1"/>
      <c r="C2" s="1"/>
      <c r="D2" s="1"/>
      <c r="E2" s="1"/>
      <c r="F2" s="1"/>
      <c r="G2" s="1"/>
      <c r="H2" s="1"/>
      <c r="I2" s="1"/>
      <c r="J2" s="1"/>
    </row>
    <row r="3" spans="1:10" ht="15">
      <c r="A3" s="1" t="s">
        <v>130</v>
      </c>
      <c r="B3" s="1"/>
      <c r="C3" s="1"/>
      <c r="D3" s="1"/>
      <c r="E3" s="1"/>
      <c r="F3" s="1"/>
      <c r="G3" s="1"/>
      <c r="H3" s="1"/>
      <c r="I3" s="1"/>
      <c r="J3" s="1"/>
    </row>
    <row r="4" spans="1:10" ht="15">
      <c r="A4" s="1" t="s">
        <v>91</v>
      </c>
      <c r="B4" s="1"/>
      <c r="C4" s="1"/>
      <c r="D4" s="1"/>
      <c r="E4" s="1"/>
      <c r="F4" s="1"/>
      <c r="G4" s="1"/>
      <c r="H4" s="1"/>
      <c r="I4" s="1"/>
      <c r="J4" s="1"/>
    </row>
    <row r="5" spans="1:10" ht="15">
      <c r="A5" s="1" t="s">
        <v>56</v>
      </c>
      <c r="B5" s="1"/>
      <c r="C5" s="1"/>
      <c r="D5" s="1"/>
      <c r="E5" s="1"/>
      <c r="F5" s="1"/>
      <c r="G5" s="1"/>
      <c r="H5" s="1"/>
      <c r="I5" s="1"/>
      <c r="J5" s="1"/>
    </row>
    <row r="6" spans="2:10" ht="15">
      <c r="B6" s="2"/>
      <c r="C6" s="2"/>
      <c r="D6" s="2"/>
      <c r="E6" s="2"/>
      <c r="F6" s="2"/>
      <c r="G6" s="2"/>
      <c r="H6" s="2"/>
      <c r="I6" s="2"/>
      <c r="J6" s="2"/>
    </row>
    <row r="7" spans="2:10" ht="15">
      <c r="B7" s="2"/>
      <c r="C7" s="2"/>
      <c r="D7" s="2"/>
      <c r="E7" s="2"/>
      <c r="F7" s="2"/>
      <c r="G7" s="2"/>
      <c r="H7" s="2"/>
      <c r="I7" s="2"/>
      <c r="J7" s="2"/>
    </row>
    <row r="8" spans="2:10" ht="15">
      <c r="B8" s="2" t="s">
        <v>57</v>
      </c>
      <c r="C8" s="2"/>
      <c r="D8" s="2"/>
      <c r="E8" s="2"/>
      <c r="F8" s="2"/>
      <c r="G8" s="2" t="s">
        <v>58</v>
      </c>
      <c r="H8" s="2"/>
      <c r="I8" s="2"/>
      <c r="J8" s="2"/>
    </row>
    <row r="9" spans="2:10" ht="15">
      <c r="B9" s="2" t="s">
        <v>59</v>
      </c>
      <c r="C9" s="2"/>
      <c r="D9" s="2"/>
      <c r="E9" s="2"/>
      <c r="F9" s="2"/>
      <c r="G9" s="2" t="s">
        <v>60</v>
      </c>
      <c r="H9" s="2"/>
      <c r="I9" s="2"/>
      <c r="J9" s="2"/>
    </row>
    <row r="10" spans="2:10" ht="15">
      <c r="B10" s="2" t="s">
        <v>61</v>
      </c>
      <c r="C10" s="2"/>
      <c r="D10" s="2"/>
      <c r="E10" s="2" t="s">
        <v>62</v>
      </c>
      <c r="F10" s="2"/>
      <c r="G10" s="2" t="s">
        <v>61</v>
      </c>
      <c r="H10" s="2"/>
      <c r="I10" s="2" t="s">
        <v>62</v>
      </c>
      <c r="J10" s="2"/>
    </row>
    <row r="11" spans="2:10" ht="15">
      <c r="B11" s="2" t="s">
        <v>63</v>
      </c>
      <c r="C11" s="2"/>
      <c r="D11" s="2"/>
      <c r="E11" s="2" t="s">
        <v>64</v>
      </c>
      <c r="F11" s="2"/>
      <c r="G11" s="2" t="s">
        <v>63</v>
      </c>
      <c r="H11" s="2"/>
      <c r="I11" s="2" t="s">
        <v>63</v>
      </c>
      <c r="J11" s="2"/>
    </row>
    <row r="12" spans="1:9" ht="15">
      <c r="A12" t="s">
        <v>84</v>
      </c>
      <c r="B12" s="3">
        <v>170990</v>
      </c>
      <c r="C12" s="3"/>
      <c r="E12" s="4">
        <v>155164</v>
      </c>
      <c r="G12" s="4">
        <v>246237</v>
      </c>
      <c r="I12" s="4">
        <v>257738</v>
      </c>
    </row>
    <row r="13" spans="1:9" ht="15">
      <c r="A13" t="s">
        <v>131</v>
      </c>
      <c r="C13" s="7">
        <v>-19134</v>
      </c>
      <c r="E13" s="7">
        <v>-4682</v>
      </c>
      <c r="G13" s="7">
        <v>-23114</v>
      </c>
      <c r="I13" s="7">
        <v>-35510</v>
      </c>
    </row>
    <row r="14" spans="3:9" ht="15">
      <c r="C14" t="s">
        <v>132</v>
      </c>
      <c r="E14" t="s">
        <v>132</v>
      </c>
      <c r="G14" t="s">
        <v>132</v>
      </c>
      <c r="I14" t="s">
        <v>132</v>
      </c>
    </row>
    <row r="15" spans="1:9" ht="15">
      <c r="A15" s="5" t="s">
        <v>133</v>
      </c>
      <c r="B15" s="3">
        <v>151856</v>
      </c>
      <c r="C15" s="3"/>
      <c r="E15" s="4">
        <v>150482</v>
      </c>
      <c r="G15" s="4">
        <v>223123</v>
      </c>
      <c r="I15" s="4">
        <v>222228</v>
      </c>
    </row>
    <row r="16" spans="3:9" ht="15">
      <c r="C16" t="e">
        <f>#N/A</f>
        <v>#N/A</v>
      </c>
      <c r="E16" t="e">
        <f>#N/A</f>
        <v>#N/A</v>
      </c>
      <c r="G16" t="e">
        <f>#N/A</f>
        <v>#N/A</v>
      </c>
      <c r="I16" t="e">
        <f>#N/A</f>
        <v>#N/A</v>
      </c>
    </row>
    <row r="17" spans="1:10" ht="15">
      <c r="A17" s="2"/>
      <c r="B17" s="2"/>
      <c r="C17" s="2"/>
      <c r="D17" s="2"/>
      <c r="E17" s="2"/>
      <c r="F17" s="2"/>
      <c r="G17" s="2"/>
      <c r="H17" s="2"/>
      <c r="I17" s="2"/>
      <c r="J17" s="2"/>
    </row>
    <row r="18" spans="1:10" ht="15">
      <c r="A18" s="2" t="s">
        <v>129</v>
      </c>
      <c r="B18" s="2"/>
      <c r="C18" s="2"/>
      <c r="D18" s="2"/>
      <c r="E18" s="2"/>
      <c r="F18" s="2"/>
      <c r="G18" s="2"/>
      <c r="H18" s="2"/>
      <c r="I18" s="2"/>
      <c r="J18" s="2"/>
    </row>
  </sheetData>
  <sheetProtection selectLockedCells="1" selectUnlockedCells="1"/>
  <mergeCells count="24">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C12"/>
    <mergeCell ref="B15:C15"/>
    <mergeCell ref="A17:J17"/>
    <mergeCell ref="A18:J1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18"/>
  <sheetViews>
    <sheetView workbookViewId="0" topLeftCell="A1">
      <selection activeCell="A1" sqref="A1"/>
    </sheetView>
  </sheetViews>
  <sheetFormatPr defaultColWidth="8.00390625" defaultRowHeight="15"/>
  <cols>
    <col min="1" max="1" width="36.7109375" style="0" customWidth="1"/>
    <col min="2" max="2" width="14.7109375" style="0" customWidth="1"/>
    <col min="3" max="3" width="17.7109375" style="0" customWidth="1"/>
    <col min="4" max="4" width="14.7109375" style="0" customWidth="1"/>
    <col min="5" max="5" width="17.7109375" style="0" customWidth="1"/>
    <col min="6" max="16384" width="8.7109375" style="0" customWidth="1"/>
  </cols>
  <sheetData>
    <row r="2" spans="1:6" ht="15">
      <c r="A2" s="1" t="s">
        <v>134</v>
      </c>
      <c r="B2" s="1"/>
      <c r="C2" s="1"/>
      <c r="D2" s="1"/>
      <c r="E2" s="1"/>
      <c r="F2" s="1"/>
    </row>
    <row r="4" spans="2:5" ht="15">
      <c r="B4" s="2" t="s">
        <v>5</v>
      </c>
      <c r="C4" s="2"/>
      <c r="D4" s="2" t="s">
        <v>6</v>
      </c>
      <c r="E4" s="2"/>
    </row>
    <row r="5" spans="2:5" ht="15">
      <c r="B5" s="2" t="s">
        <v>135</v>
      </c>
      <c r="C5" s="2"/>
      <c r="D5" s="2" t="s">
        <v>135</v>
      </c>
      <c r="E5" s="2"/>
    </row>
    <row r="6" spans="1:5" ht="39.75" customHeight="1">
      <c r="A6" s="12" t="s">
        <v>136</v>
      </c>
      <c r="B6" s="12" t="s">
        <v>137</v>
      </c>
      <c r="C6" s="12" t="s">
        <v>138</v>
      </c>
      <c r="D6" s="12" t="s">
        <v>137</v>
      </c>
      <c r="E6" s="12" t="s">
        <v>138</v>
      </c>
    </row>
    <row r="7" spans="1:5" ht="15">
      <c r="A7" t="s">
        <v>84</v>
      </c>
      <c r="B7" s="6">
        <v>170990</v>
      </c>
      <c r="C7" s="4">
        <v>170990</v>
      </c>
      <c r="D7" s="4">
        <v>155164</v>
      </c>
      <c r="E7" s="4">
        <v>155164</v>
      </c>
    </row>
    <row r="8" spans="2:5" ht="15">
      <c r="B8" t="e">
        <f>#N/A</f>
        <v>#N/A</v>
      </c>
      <c r="C8" t="e">
        <f>#N/A</f>
        <v>#N/A</v>
      </c>
      <c r="D8" t="e">
        <f>#N/A</f>
        <v>#N/A</v>
      </c>
      <c r="E8" t="e">
        <f>#N/A</f>
        <v>#N/A</v>
      </c>
    </row>
    <row r="10" spans="1:5" ht="15">
      <c r="A10" t="s">
        <v>139</v>
      </c>
      <c r="B10" s="4">
        <v>132448</v>
      </c>
      <c r="C10" s="4">
        <v>132448</v>
      </c>
      <c r="D10" s="4">
        <v>138199</v>
      </c>
      <c r="E10" s="4">
        <v>138199</v>
      </c>
    </row>
    <row r="11" ht="15">
      <c r="A11" t="s">
        <v>140</v>
      </c>
    </row>
    <row r="12" spans="1:5" ht="15">
      <c r="A12" t="s">
        <v>141</v>
      </c>
      <c r="B12" t="s">
        <v>40</v>
      </c>
      <c r="C12" s="4">
        <v>2476</v>
      </c>
      <c r="D12" t="s">
        <v>40</v>
      </c>
      <c r="E12" s="4">
        <v>3516</v>
      </c>
    </row>
    <row r="13" spans="2:5" ht="15">
      <c r="B13" t="s">
        <v>74</v>
      </c>
      <c r="C13" t="s">
        <v>74</v>
      </c>
      <c r="D13" t="s">
        <v>74</v>
      </c>
      <c r="E13" t="s">
        <v>74</v>
      </c>
    </row>
    <row r="14" spans="1:5" ht="15">
      <c r="A14" t="s">
        <v>142</v>
      </c>
      <c r="B14" s="4">
        <v>132448</v>
      </c>
      <c r="C14" s="4">
        <v>134924</v>
      </c>
      <c r="D14" s="4">
        <v>138199</v>
      </c>
      <c r="E14" s="4">
        <v>141715</v>
      </c>
    </row>
    <row r="15" spans="2:5" ht="15">
      <c r="B15" t="e">
        <f>#N/A</f>
        <v>#N/A</v>
      </c>
      <c r="C15" t="e">
        <f>#N/A</f>
        <v>#N/A</v>
      </c>
      <c r="D15" t="e">
        <f>#N/A</f>
        <v>#N/A</v>
      </c>
      <c r="E15" t="e">
        <f>#N/A</f>
        <v>#N/A</v>
      </c>
    </row>
    <row r="17" spans="1:5" ht="15">
      <c r="A17" t="s">
        <v>85</v>
      </c>
      <c r="B17" s="13">
        <v>1.29</v>
      </c>
      <c r="C17" s="9">
        <v>1.27</v>
      </c>
      <c r="D17" s="9">
        <v>1.12</v>
      </c>
      <c r="E17" s="9">
        <v>1.09</v>
      </c>
    </row>
    <row r="18" spans="2:5" ht="15">
      <c r="B18" t="e">
        <f>#N/A</f>
        <v>#N/A</v>
      </c>
      <c r="C18" t="e">
        <f>#N/A</f>
        <v>#N/A</v>
      </c>
      <c r="D18" t="e">
        <f>#N/A</f>
        <v>#N/A</v>
      </c>
      <c r="E18"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2.7109375" style="0" customWidth="1"/>
    <col min="2" max="2" width="14.7109375" style="0" customWidth="1"/>
    <col min="3" max="3" width="18.7109375" style="0" customWidth="1"/>
    <col min="4" max="4" width="14.7109375" style="0" customWidth="1"/>
    <col min="5" max="5" width="18.7109375" style="0" customWidth="1"/>
    <col min="6" max="16384" width="8.7109375" style="0" customWidth="1"/>
  </cols>
  <sheetData>
    <row r="2" spans="1:6" ht="15" customHeight="1">
      <c r="A2" s="14" t="s">
        <v>143</v>
      </c>
      <c r="B2" s="14"/>
      <c r="C2" s="14"/>
      <c r="D2" s="14"/>
      <c r="E2" s="14"/>
      <c r="F2" s="14"/>
    </row>
    <row r="4" spans="2:5" ht="15">
      <c r="B4" s="2" t="s">
        <v>5</v>
      </c>
      <c r="C4" s="2"/>
      <c r="D4" s="2" t="s">
        <v>6</v>
      </c>
      <c r="E4" s="2"/>
    </row>
    <row r="5" spans="2:5" ht="15">
      <c r="B5" s="2" t="s">
        <v>135</v>
      </c>
      <c r="C5" s="2"/>
      <c r="D5" s="2" t="s">
        <v>135</v>
      </c>
      <c r="E5" s="2"/>
    </row>
    <row r="6" spans="1:5" ht="39.75" customHeight="1">
      <c r="A6" s="12" t="s">
        <v>144</v>
      </c>
      <c r="B6" s="12" t="s">
        <v>137</v>
      </c>
      <c r="C6" s="12" t="s">
        <v>145</v>
      </c>
      <c r="D6" s="12" t="s">
        <v>137</v>
      </c>
      <c r="E6" s="12" t="s">
        <v>145</v>
      </c>
    </row>
    <row r="7" spans="1:5" ht="15">
      <c r="A7" t="s">
        <v>84</v>
      </c>
      <c r="B7" s="6">
        <v>246237</v>
      </c>
      <c r="C7" s="4">
        <v>246237</v>
      </c>
      <c r="D7" s="4">
        <v>257738</v>
      </c>
      <c r="E7" s="4">
        <v>257738</v>
      </c>
    </row>
    <row r="8" ht="15">
      <c r="A8" t="s">
        <v>140</v>
      </c>
    </row>
    <row r="9" ht="15">
      <c r="A9" t="s">
        <v>146</v>
      </c>
    </row>
    <row r="10" spans="1:5" ht="15">
      <c r="A10" t="s">
        <v>147</v>
      </c>
      <c r="B10" t="s">
        <v>40</v>
      </c>
      <c r="C10" t="s">
        <v>40</v>
      </c>
      <c r="D10" t="s">
        <v>40</v>
      </c>
      <c r="E10" s="4">
        <v>1124</v>
      </c>
    </row>
    <row r="11" spans="2:5" ht="15">
      <c r="B11" t="s">
        <v>74</v>
      </c>
      <c r="C11" t="s">
        <v>74</v>
      </c>
      <c r="D11" t="s">
        <v>74</v>
      </c>
      <c r="E11" t="s">
        <v>74</v>
      </c>
    </row>
    <row r="12" spans="1:5" ht="15">
      <c r="A12" t="s">
        <v>148</v>
      </c>
      <c r="B12" s="6">
        <v>246237</v>
      </c>
      <c r="C12" s="4">
        <v>246237</v>
      </c>
      <c r="D12" s="4">
        <v>257738</v>
      </c>
      <c r="E12" s="4">
        <v>258862</v>
      </c>
    </row>
    <row r="13" spans="2:5" ht="15">
      <c r="B13" t="e">
        <f>#N/A</f>
        <v>#N/A</v>
      </c>
      <c r="C13" t="e">
        <f>#N/A</f>
        <v>#N/A</v>
      </c>
      <c r="D13" t="e">
        <f>#N/A</f>
        <v>#N/A</v>
      </c>
      <c r="E13" t="e">
        <f>#N/A</f>
        <v>#N/A</v>
      </c>
    </row>
    <row r="15" spans="1:5" ht="15">
      <c r="A15" t="s">
        <v>139</v>
      </c>
      <c r="B15" s="4">
        <v>135388</v>
      </c>
      <c r="C15" s="4">
        <v>135388</v>
      </c>
      <c r="D15" s="4">
        <v>139773</v>
      </c>
      <c r="E15" s="4">
        <v>139773</v>
      </c>
    </row>
    <row r="16" ht="15">
      <c r="A16" t="s">
        <v>140</v>
      </c>
    </row>
    <row r="17" ht="15">
      <c r="A17" t="s">
        <v>149</v>
      </c>
    </row>
    <row r="18" spans="1:5" ht="15">
      <c r="A18" t="s">
        <v>150</v>
      </c>
      <c r="B18" t="s">
        <v>40</v>
      </c>
      <c r="C18" t="s">
        <v>40</v>
      </c>
      <c r="D18" t="s">
        <v>40</v>
      </c>
      <c r="E18" s="4">
        <v>4032</v>
      </c>
    </row>
    <row r="19" spans="1:5" ht="15">
      <c r="A19" t="s">
        <v>141</v>
      </c>
      <c r="B19" t="s">
        <v>40</v>
      </c>
      <c r="C19" s="4">
        <v>2985</v>
      </c>
      <c r="D19" t="s">
        <v>40</v>
      </c>
      <c r="E19" s="4">
        <v>3352</v>
      </c>
    </row>
    <row r="20" spans="2:5" ht="15">
      <c r="B20" t="s">
        <v>74</v>
      </c>
      <c r="C20" t="s">
        <v>74</v>
      </c>
      <c r="D20" t="s">
        <v>74</v>
      </c>
      <c r="E20" t="s">
        <v>74</v>
      </c>
    </row>
    <row r="21" spans="1:5" ht="15">
      <c r="A21" t="s">
        <v>142</v>
      </c>
      <c r="B21" s="4">
        <v>135388</v>
      </c>
      <c r="C21" s="4">
        <v>138373</v>
      </c>
      <c r="D21" s="4">
        <v>139773</v>
      </c>
      <c r="E21" s="4">
        <v>147157</v>
      </c>
    </row>
    <row r="22" spans="2:5" ht="15">
      <c r="B22" t="e">
        <f>#N/A</f>
        <v>#N/A</v>
      </c>
      <c r="C22" t="e">
        <f>#N/A</f>
        <v>#N/A</v>
      </c>
      <c r="D22" t="e">
        <f>#N/A</f>
        <v>#N/A</v>
      </c>
      <c r="E22" t="e">
        <f>#N/A</f>
        <v>#N/A</v>
      </c>
    </row>
    <row r="24" spans="1:5" ht="15">
      <c r="A24" t="s">
        <v>85</v>
      </c>
      <c r="B24" s="13">
        <v>1.82</v>
      </c>
      <c r="C24" s="9">
        <v>1.78</v>
      </c>
      <c r="D24" s="9">
        <v>1.84</v>
      </c>
      <c r="E24" s="9">
        <v>1.76</v>
      </c>
    </row>
    <row r="25" spans="2:5" ht="15">
      <c r="B25" t="e">
        <f>#N/A</f>
        <v>#N/A</v>
      </c>
      <c r="C25" t="e">
        <f>#N/A</f>
        <v>#N/A</v>
      </c>
      <c r="D25" t="e">
        <f>#N/A</f>
        <v>#N/A</v>
      </c>
      <c r="E25"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J15"/>
  <sheetViews>
    <sheetView workbookViewId="0" topLeftCell="A1">
      <selection activeCell="A1" sqref="A1"/>
    </sheetView>
  </sheetViews>
  <sheetFormatPr defaultColWidth="8.00390625" defaultRowHeight="15"/>
  <cols>
    <col min="1" max="1" width="59.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 r="A2" s="1" t="s">
        <v>134</v>
      </c>
      <c r="B2" s="1"/>
      <c r="C2" s="1"/>
      <c r="D2" s="1"/>
      <c r="E2" s="1"/>
      <c r="F2" s="1"/>
    </row>
    <row r="4" spans="3:9" ht="15">
      <c r="C4" s="2" t="s">
        <v>57</v>
      </c>
      <c r="D4" s="2"/>
      <c r="E4" s="2"/>
      <c r="G4" s="2" t="s">
        <v>58</v>
      </c>
      <c r="H4" s="2"/>
      <c r="I4" s="2"/>
    </row>
    <row r="5" spans="3:9" ht="15">
      <c r="C5" s="2" t="s">
        <v>64</v>
      </c>
      <c r="D5" s="2"/>
      <c r="E5" s="2"/>
      <c r="G5" s="2" t="s">
        <v>64</v>
      </c>
      <c r="H5" s="2"/>
      <c r="I5" s="2"/>
    </row>
    <row r="6" spans="3:9" ht="15">
      <c r="C6" t="s">
        <v>26</v>
      </c>
      <c r="E6" t="s">
        <v>2</v>
      </c>
      <c r="G6" t="s">
        <v>26</v>
      </c>
      <c r="I6" t="s">
        <v>2</v>
      </c>
    </row>
    <row r="7" spans="3:9" ht="15">
      <c r="C7" t="s">
        <v>5</v>
      </c>
      <c r="E7" t="s">
        <v>6</v>
      </c>
      <c r="G7" t="s">
        <v>5</v>
      </c>
      <c r="I7" t="s">
        <v>6</v>
      </c>
    </row>
    <row r="8" spans="3:9" ht="15">
      <c r="C8" t="s">
        <v>7</v>
      </c>
      <c r="E8" t="s">
        <v>7</v>
      </c>
      <c r="G8" t="s">
        <v>7</v>
      </c>
      <c r="I8" t="s">
        <v>7</v>
      </c>
    </row>
    <row r="9" spans="1:9" ht="15">
      <c r="A9" t="s">
        <v>151</v>
      </c>
      <c r="B9" s="15">
        <v>-42789</v>
      </c>
      <c r="C9" s="15"/>
      <c r="E9" s="4">
        <v>36331</v>
      </c>
      <c r="G9" s="7">
        <v>-9767</v>
      </c>
      <c r="I9" s="7">
        <v>-20033</v>
      </c>
    </row>
    <row r="10" spans="1:9" ht="15">
      <c r="A10" t="s">
        <v>152</v>
      </c>
      <c r="C10" s="4">
        <v>20755</v>
      </c>
      <c r="E10" s="7">
        <v>-34933</v>
      </c>
      <c r="G10" s="7">
        <v>-16585</v>
      </c>
      <c r="I10" s="7">
        <v>-4502</v>
      </c>
    </row>
    <row r="11" ht="15">
      <c r="A11" t="s">
        <v>153</v>
      </c>
    </row>
    <row r="12" spans="1:10" ht="39.75" customHeight="1">
      <c r="A12" t="s">
        <v>154</v>
      </c>
      <c r="C12" s="16">
        <v>2900</v>
      </c>
      <c r="E12" s="17">
        <v>-6080</v>
      </c>
      <c r="F12" s="12"/>
      <c r="G12" s="16">
        <v>3238</v>
      </c>
      <c r="I12" s="17">
        <v>-10975</v>
      </c>
      <c r="J12" s="12"/>
    </row>
    <row r="13" spans="3:9" ht="15">
      <c r="C13" t="s">
        <v>132</v>
      </c>
      <c r="E13" t="s">
        <v>132</v>
      </c>
      <c r="G13" t="s">
        <v>132</v>
      </c>
      <c r="I13" t="s">
        <v>132</v>
      </c>
    </row>
    <row r="14" spans="1:9" ht="15">
      <c r="A14" t="s">
        <v>131</v>
      </c>
      <c r="B14" s="15">
        <v>-19134</v>
      </c>
      <c r="C14" s="15"/>
      <c r="E14" s="7">
        <v>-4682</v>
      </c>
      <c r="G14" s="7">
        <v>-23114</v>
      </c>
      <c r="I14" s="7">
        <v>-35510</v>
      </c>
    </row>
    <row r="15" spans="3:9" ht="15">
      <c r="C15" t="e">
        <f>#N/A</f>
        <v>#N/A</v>
      </c>
      <c r="E15" t="e">
        <f>#N/A</f>
        <v>#N/A</v>
      </c>
      <c r="G15" t="e">
        <f>#N/A</f>
        <v>#N/A</v>
      </c>
      <c r="I15" t="e">
        <f>#N/A</f>
        <v>#N/A</v>
      </c>
    </row>
  </sheetData>
  <sheetProtection selectLockedCells="1" selectUnlockedCells="1"/>
  <mergeCells count="7">
    <mergeCell ref="A2:F2"/>
    <mergeCell ref="C4:E4"/>
    <mergeCell ref="G4:I4"/>
    <mergeCell ref="C5:E5"/>
    <mergeCell ref="G5:I5"/>
    <mergeCell ref="B9:C9"/>
    <mergeCell ref="B14:C14"/>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2019-12-06T18:25:25Z</dcterms:created>
  <dcterms:modified xsi:type="dcterms:W3CDTF">2019-12-06T18:25:25Z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